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20" tabRatio="988" activeTab="0"/>
  </bookViews>
  <sheets>
    <sheet name="додаток до рішення" sheetId="1" r:id="rId1"/>
  </sheets>
  <definedNames/>
  <calcPr fullCalcOnLoad="1"/>
</workbook>
</file>

<file path=xl/sharedStrings.xml><?xml version="1.0" encoding="utf-8"?>
<sst xmlns="http://schemas.openxmlformats.org/spreadsheetml/2006/main" count="224" uniqueCount="224">
  <si>
    <t>Розмір внесків за обслуговування вузла(ів) комерційного обліку тепла, та їх розподілу між споживачами ТОВ «ТЕПЛО-МЕЛІТОПОЛЬ»</t>
  </si>
  <si>
    <t xml:space="preserve">№ </t>
  </si>
  <si>
    <t>Інв. номер</t>
  </si>
  <si>
    <t>Адреса та основний засіб</t>
  </si>
  <si>
    <t>кількість приміщень</t>
  </si>
  <si>
    <t>Внески (щоквартально на будинок),грн.</t>
  </si>
  <si>
    <t>Внески (щоквартально на приміщення),грн.</t>
  </si>
  <si>
    <t xml:space="preserve">Академіка Корольова (Куйбишева),131 Теплолічильник  Sharky 775 </t>
  </si>
  <si>
    <t xml:space="preserve">Академіка Корольова (Куйбишева),133 Теплолічильник  Sharky 775 </t>
  </si>
  <si>
    <t xml:space="preserve">Байбулатова,17 Теплолічильник  Sharky 775/40-10 </t>
  </si>
  <si>
    <t xml:space="preserve">Байбулатова,19 Теплолічильник  Sharky 775 </t>
  </si>
  <si>
    <t xml:space="preserve">Бєляєва,18 Теплолічильник  Sharky DN 40 </t>
  </si>
  <si>
    <t xml:space="preserve">Брів-ла-Гайард,3 Теплолічильник  Sharky 775/40-80 </t>
  </si>
  <si>
    <t xml:space="preserve">Брів-ла-Гайард,4 Теплолічильник "СІЧ-М" 458 </t>
  </si>
  <si>
    <t>Брів-ла-Гайард,5 Теплолічильник «Ultraheat UH 50-B60Q»</t>
  </si>
  <si>
    <t>Брів-ла-Гайард,9 Теплолічильник «Ultraheat UH 50-B61Q»</t>
  </si>
  <si>
    <t>Брів-ла-Гайард,11 Теплолічильник «Ultraheat Т550/UH50»</t>
  </si>
  <si>
    <t>Брів-ла-Гайард,12/1 Теплолічильник "СІЧ-М" 464</t>
  </si>
  <si>
    <t xml:space="preserve">Брів-ла-Гайард,12/2 Теплолічильник "СІЧ-М" 465 </t>
  </si>
  <si>
    <t>Брів-ла-Гайард,13 Теплолічильник «Ultraheat UH 50-B61Q»</t>
  </si>
  <si>
    <t xml:space="preserve">Бульвар 30-річчя Перемоги, 2,4,6  Теплолічильник  "СІЧ-М" </t>
  </si>
  <si>
    <t xml:space="preserve">Бульвар 30-річчя Перемоги,12 Теплолічильник  Sharky  VMT int-25 </t>
  </si>
  <si>
    <t>Бульвар 30-річчя Перемоги,12А Теплолічильник  «Ultraheat Т550/UH 50»</t>
  </si>
  <si>
    <t xml:space="preserve">Бульвар 30-річчя Перемоги,19 з 1 по 36 Теплолічильник  Sharky DN 25 </t>
  </si>
  <si>
    <t xml:space="preserve">Бульвар 30-річчя Перемоги,19 з 37 по 72 Теплолічильник  Sharky DN 25 </t>
  </si>
  <si>
    <t xml:space="preserve">Бульвар 30-річчя Перемоги,19 з 73 по 144 Теплолічильник  Sharky DN 25 </t>
  </si>
  <si>
    <t xml:space="preserve">                                                                             2                                                                    Продовження додатка</t>
  </si>
  <si>
    <t xml:space="preserve">Бульвар 30-річчя Перемоги,22 Теплолічильник Sharky DN 65 </t>
  </si>
  <si>
    <t>0184\0215</t>
  </si>
  <si>
    <t>Бульвар 30-річчя Перемоги,26 Теплолічильник «Apator LQM-III»</t>
  </si>
  <si>
    <t xml:space="preserve">Бульвар 30-річчя Перемоги,32 Теплолічильник "СІЧ-М" 573 </t>
  </si>
  <si>
    <t xml:space="preserve">Бульвар 30-річча Перемоги,34 Теплолічильник "СІЧ-М" 456 </t>
  </si>
  <si>
    <t xml:space="preserve">Бульвар 30-річча Перемоги,38 Теплолічильник Ultraheat Т550/UH50 </t>
  </si>
  <si>
    <t xml:space="preserve">Бульвар 30-річчя Перемоги,40/1 Теплолічильник  СІЧ-М </t>
  </si>
  <si>
    <t xml:space="preserve">Бульвар 30-річчя Перемоги,40/2 Теплолічильник "СІЧ-М" 571 </t>
  </si>
  <si>
    <t xml:space="preserve">Бульвар 30-річчя Перемоги,40/3 Теплолічильник "СІЧ-М" 571 </t>
  </si>
  <si>
    <t>Бульвар 30-річчя Перемоги,44 Теплолічильник Ultraheat Т550/UH50 В60D</t>
  </si>
  <si>
    <t>Вакуленчука,76 Теплолічильник СІЧ-М 490</t>
  </si>
  <si>
    <t xml:space="preserve">Вакуленчука,78 Теплолічильник СІЧ-М 480 </t>
  </si>
  <si>
    <t xml:space="preserve">Вакуленчука,84 Теплолічильник  Sharky 775/20 </t>
  </si>
  <si>
    <t>Гагаріна,3 Теплолічильник  «Ultraheat Т550/UH50»</t>
  </si>
  <si>
    <t>Гагаріна,7 Теплолічильник  Ultraheat Т550/UH50-B61Q з архіват.з термоперетвор. Pt500-2м DN40</t>
  </si>
  <si>
    <t>Гагаріна,13 Теплолічильник  Sharky 775/40-85</t>
  </si>
  <si>
    <t>Гвардійська,1 Теплолічильник  Ultraheat Т550/UH50</t>
  </si>
  <si>
    <t xml:space="preserve">Гвардійська,4 Теплолічильник  Sharky 775/25 </t>
  </si>
  <si>
    <t xml:space="preserve">Гвардійська,5 Теплолічильник  Sharky 775/32-6 </t>
  </si>
  <si>
    <t xml:space="preserve">Гвардійська,7 Теплолічильник  Sharky 775/25 </t>
  </si>
  <si>
    <t xml:space="preserve">Гвардійська,9 Теплолічильник  Sharky 775/25 </t>
  </si>
  <si>
    <t xml:space="preserve">Гвардійська,10 Теплолічильник  Sharky 775/25 </t>
  </si>
  <si>
    <t>Гвардійська,13 Теплолічильник  Sharky DN 40</t>
  </si>
  <si>
    <t xml:space="preserve">Гвардійська,15 Теплолічильник  Sharky 775/25 </t>
  </si>
  <si>
    <t>Гвардійська,17 Теплолічильник  Sharky DN 40</t>
  </si>
  <si>
    <t xml:space="preserve">Гвардійська,19 Теплолічильник  Sharky 775/40 </t>
  </si>
  <si>
    <t xml:space="preserve">Гвардійська,20 Теплолічильник  Sharky DN 40 </t>
  </si>
  <si>
    <t xml:space="preserve">                                                                             3                                                                    Продовження додатка</t>
  </si>
  <si>
    <t>Гвардійська,28 Теплолічильник  «Ultraheat Т550/UH50»</t>
  </si>
  <si>
    <t xml:space="preserve">Героїв Сталінграда,5 Теплолічильник "СІЧ-М" 463 </t>
  </si>
  <si>
    <t>Героїв Сталінграда,9 Теплолічильник «Ultraheat UH 50-B60Q»</t>
  </si>
  <si>
    <t>Героїв Сталінграда,11 Теплолічильник «Ultraheat Т550/UH 50»</t>
  </si>
  <si>
    <t xml:space="preserve">Героїв Сталінграда,13 Теплолічильник "СІЧ-М" 485 </t>
  </si>
  <si>
    <t xml:space="preserve">Героїв Сталінграда,15 Теплолічильник "СІЧ-М" 528 </t>
  </si>
  <si>
    <t>Героїв України (Кірова),34 Теплолічильник  Sharky 775/32</t>
  </si>
  <si>
    <t xml:space="preserve">Героїв України (Кірова),37а Теплолічильник СІЧ-М 524 </t>
  </si>
  <si>
    <t xml:space="preserve">Героїв  України (Кірова),38 Теплолічильник СІЧ-М 531 </t>
  </si>
  <si>
    <t xml:space="preserve">Героїв України (Кірова),40 Теплолічильник  SHARKY </t>
  </si>
  <si>
    <t xml:space="preserve">Героїв України (Кірова),45 Теплолічильник СІЧ-М  61674 </t>
  </si>
  <si>
    <t xml:space="preserve">Героїв України (Кірова),47 Теплолічильник СІЧ-М 494 </t>
  </si>
  <si>
    <t xml:space="preserve">Героїв України (Кірова),65 Теплолічильник СІЧ-М 569 </t>
  </si>
  <si>
    <t xml:space="preserve">Гетьмана  Сагайдачного (Фрунзе),19 Теплолічильник  Sharky 775/ DN40 </t>
  </si>
  <si>
    <t xml:space="preserve">Гетьмана  Сагайдачного,21 Теплолічильник  Sharky DN25 </t>
  </si>
  <si>
    <t xml:space="preserve">Гетьмана Сагайдачного,270 Теплолічильник  Sharky 775/25 </t>
  </si>
  <si>
    <t xml:space="preserve">Гетьманська (Леніна),73а Теплолічильник  Sharky 775/25-6 </t>
  </si>
  <si>
    <t>Гетьманська (Леніна),95 Теплолічильник  Sharky 775/25 вул.Гетьманська (Леніна),95</t>
  </si>
  <si>
    <t xml:space="preserve">Гоголя,138 Теплолічильник "СІЧ-М" 478 </t>
  </si>
  <si>
    <t xml:space="preserve">Гризодубової,42 з 1по 108 Теплолічильник "СІЧ-М" 483 </t>
  </si>
  <si>
    <t xml:space="preserve">Гризодубової,42 з 109 по 175 Теплолічильник  Sharky 775/50 </t>
  </si>
  <si>
    <t xml:space="preserve">Гризодубова,46 Теплолічильник "СІЧ-М" 561 </t>
  </si>
  <si>
    <t>Гризодубової,52 Теплолічильник «Суперком-01-1»</t>
  </si>
  <si>
    <t xml:space="preserve">Гризодубової,56 Теплолічильник "СІЧ-М" 521 </t>
  </si>
  <si>
    <t xml:space="preserve">                                                                             4                                                                    Продовження додатка</t>
  </si>
  <si>
    <t>Гризодубової,60 Теплолічильник "СІЧ-М" 481</t>
  </si>
  <si>
    <t>Гризодубової,64 Теплолічильник «Sharky»</t>
  </si>
  <si>
    <t xml:space="preserve">Дружби,226 Теплолічильник СІЧ-М 504 </t>
  </si>
  <si>
    <t xml:space="preserve">Івана Алексєєва (Крупської),6 Теплолічильник «Суперком-01-SKS» 
№041541преобразователь  «UltraheatUHТ150/2Wr761»
</t>
  </si>
  <si>
    <t xml:space="preserve">Івана Алексєєва (Крупської),10а Теплолічильник СІЧ-М 510 </t>
  </si>
  <si>
    <t xml:space="preserve">Івана Алексєєва (Крупська),14 Теплолічильник СІЧ-М 497 </t>
  </si>
  <si>
    <t>Івана Алексєєва (Крупська),18А Теплолічильник «Ultraheat UH 50-B61Q» -UA15-E00-A008-CLD»</t>
  </si>
  <si>
    <t>Івана Алексєєва (Крупська),20 Теплолічильник Січ-м 508</t>
  </si>
  <si>
    <t>Інтеркультурна (Дзержинского),141 А, Б  Теплолічильник Ultraheat Т550/UH50 В65Q</t>
  </si>
  <si>
    <t xml:space="preserve">Інтеркультурна (Дзержинского),143 Теплолічильник СІЧ-М 565 </t>
  </si>
  <si>
    <t xml:space="preserve">Інтеркультурна (Дзержинского),145 Теплолічильник СІЧ-М 515 </t>
  </si>
  <si>
    <t>Інтеркультурна (Дзержинского),161 Теплолічильник СІЧ-М 498</t>
  </si>
  <si>
    <t xml:space="preserve">Інтеркультурна (Дзержинського),382 Теплолічильник </t>
  </si>
  <si>
    <t xml:space="preserve">Інтеркультурна (Дзержинского),388/1 Теплолічильник  "СІЧ-М" 506   </t>
  </si>
  <si>
    <t>Інтеркультурна(Дзержинского),  392 Теплолічильник  «Ultraheat UH 50-B61Q»</t>
  </si>
  <si>
    <t xml:space="preserve">Інтеркультурна(Дзержинского),  394 Теплолічильник  Sharky 775/40-86 </t>
  </si>
  <si>
    <t xml:space="preserve">Інтеркультурна (Дзержинського),396 Теплолічильник  Sharky 775/40-81 </t>
  </si>
  <si>
    <t xml:space="preserve">Інтеркультурна (Дзержинского),398 Теплолічильник  "СІЧ-М" 557  </t>
  </si>
  <si>
    <t xml:space="preserve">Інтеркультурна (Дзержинского),402 Теплолічильник  "СІЧ-М" 559  </t>
  </si>
  <si>
    <t xml:space="preserve">Інтеркультурна (Дзержинского),404 Теплолічильник  "СІЧ-М" 517  </t>
  </si>
  <si>
    <t xml:space="preserve">Інтеркультурна(Дзержинского), 406 Теплолічильник  "СІЧ-М" 541  </t>
  </si>
  <si>
    <t xml:space="preserve">Інтеркультурна (Дзержинского),408 Теплолічильник  "СІЧ-М" 566  </t>
  </si>
  <si>
    <t xml:space="preserve">Інтеркультурна (Дзерджинского),410 з 1 по 120 Теплолічильник  Sharky 775/40 </t>
  </si>
  <si>
    <t xml:space="preserve">Інтеркультурна (Дзерджинского),410 з 121 Теплолічильник  Sharky 775/40 </t>
  </si>
  <si>
    <t xml:space="preserve">                                                                             5                                                                    Продовження додатка</t>
  </si>
  <si>
    <t>Інтеркультурна (Дзержинского),414 Теплолічильник  Ultraheat Т550/UH50 В65Q</t>
  </si>
  <si>
    <t xml:space="preserve">Інтеркультурна (Дзержинского),416 Теплолічильник  "СІЧ-М" 562  </t>
  </si>
  <si>
    <t xml:space="preserve">Інтеркультурна (Дзержинського),418 Теплолічильник  "СІЧ-А" №3411 </t>
  </si>
  <si>
    <t xml:space="preserve">Інтеркультурна (Дзержинского),424 Теплолічильник  "СІЧ-М" 562  </t>
  </si>
  <si>
    <t xml:space="preserve">Казарцева,2 Теплолічильник "СІЧ-М" 514 </t>
  </si>
  <si>
    <t xml:space="preserve">Казарцева,6 Теплолічильник "СІЧ-М" 563 </t>
  </si>
  <si>
    <t xml:space="preserve">Казарцева,12 Теплолічильник "СІЧ-М" 486 </t>
  </si>
  <si>
    <t xml:space="preserve">Казарцева,16 Теплолічильник "СІЧ-М" 475 </t>
  </si>
  <si>
    <t xml:space="preserve">Казарцева,17 Теплолічильник "СІЧ-М" 484 </t>
  </si>
  <si>
    <t>Казарцева,18 Теплолічильник Ultraheat Т550/UH50 В65Q</t>
  </si>
  <si>
    <t xml:space="preserve">Казарцева,19 Теплолічильник "СІЧ-М" 568 </t>
  </si>
  <si>
    <t xml:space="preserve">Каспійська,79а Теплолічильник UN50 </t>
  </si>
  <si>
    <t xml:space="preserve">Ломоносова,240 Теплолічильник  тепла Sharky DN 40 </t>
  </si>
  <si>
    <t xml:space="preserve">Ломоносова,242,244 Теплолічильник  Sharky DN 80 </t>
  </si>
  <si>
    <t>Лютнева,196 Теплолічильник  Supercal 531 DN 50</t>
  </si>
  <si>
    <t xml:space="preserve">Лютнева,198 Теплолічильник  Sharky 775/40-89 </t>
  </si>
  <si>
    <t xml:space="preserve">Лютнева,200 Теплолічильник  Sharky 775/40-88 </t>
  </si>
  <si>
    <t xml:space="preserve">Лютнева,202 Теплолічильник  Sharky  DN32 </t>
  </si>
  <si>
    <t xml:space="preserve">Лютнева,221 Теплолічильник  Sharky 775 /20 </t>
  </si>
  <si>
    <t xml:space="preserve">Лютнева,223 Теплолічильник  Sharky 775/40-82 </t>
  </si>
  <si>
    <t xml:space="preserve">Лютнева,225,229 Теплолічильник  Sharky  DN50 </t>
  </si>
  <si>
    <t>Лютнева,233 Теплолічильник  Ultraheat Т550/UH50</t>
  </si>
  <si>
    <t xml:space="preserve">Майдан Перемоги,2 Теплолічильник СІЧ-М 880 </t>
  </si>
  <si>
    <t>Мелітопольських дивізій,126 Теплолічильник СІЧ-М 500</t>
  </si>
  <si>
    <t>Мелітопольських дивізій,153  Теплолічильник «Apator LQM-III»</t>
  </si>
  <si>
    <t xml:space="preserve">О. Невського,35 Теплолічильник  Sharky  775 </t>
  </si>
  <si>
    <t xml:space="preserve">О. Невського,37 Теплолічильник  Sharky  775/20-2 </t>
  </si>
  <si>
    <t xml:space="preserve">О. Невського,41 Теплолічильник  Sharky  775/20-2,5 </t>
  </si>
  <si>
    <t xml:space="preserve">                                                                             6                                                                    Продовження додатка</t>
  </si>
  <si>
    <t xml:space="preserve">Олеся Гончара (Червонофлотська),79 Теплолічильник  ULTRAHEAT DN 40 </t>
  </si>
  <si>
    <t xml:space="preserve">Осипенко,92 Теплолічильник "СІЧ-М" 541 </t>
  </si>
  <si>
    <t xml:space="preserve">Осипенко,94 Теплолічильник "СІЧ-М" </t>
  </si>
  <si>
    <t xml:space="preserve">Осипенко,103 Теплолічильник "СІЧ-М" </t>
  </si>
  <si>
    <t xml:space="preserve">П. Ловецького,140 Тепловий лічильник  СІЧ -М  </t>
  </si>
  <si>
    <t xml:space="preserve">П. Ловецького,142 Тепловий лічильник  СІЧ -М  </t>
  </si>
  <si>
    <t xml:space="preserve">П. Ловецького,144 Тепловий лічильник  СІЧ -М  </t>
  </si>
  <si>
    <t xml:space="preserve">П. Ловецького,146 Тепловий лічильник  СІЧ -М  </t>
  </si>
  <si>
    <t xml:space="preserve">П. Ловецького,146/3 Тепловий лічильник  СІЧ -М </t>
  </si>
  <si>
    <t xml:space="preserve">П. Ловецького,148 Тепловий лічильник  СІЧ -М  </t>
  </si>
  <si>
    <t xml:space="preserve">П. Ловецького,150 Тепловий лічильник  СІЧ -М  </t>
  </si>
  <si>
    <t xml:space="preserve">П. Ловецького,152 Тепловий лічильник  СІЧ -М </t>
  </si>
  <si>
    <t>Петра Дорошенка (Горького),3 Теплолічильник  Sharky  775</t>
  </si>
  <si>
    <t xml:space="preserve">Пожарського,2а Теплолічильник  "СІЧ-М" 540  </t>
  </si>
  <si>
    <t xml:space="preserve">Проспект 50 річчя Перемоги,15 Теплолічильник "СІЧ-М" 536 </t>
  </si>
  <si>
    <t xml:space="preserve">Проспект 50 -річчя Перемоги,17/1 Теплолічильник "СІЧ-М" 553 </t>
  </si>
  <si>
    <t xml:space="preserve">Проспект 50-річчя Перемоги,22а Теплолічильник Sharky DN32 </t>
  </si>
  <si>
    <t xml:space="preserve">Проспект  50-річчя Перемоги,22б Теплолічильник  Sharky DN40 </t>
  </si>
  <si>
    <t xml:space="preserve">Проспект  50-річчя Перемоги,33 Теплолічильник  Sharky 775/40-87 </t>
  </si>
  <si>
    <t>Проспект  50-річчя Перемоги,  33 А , Теплолічильник  Supercal 531</t>
  </si>
  <si>
    <t xml:space="preserve">Проспект 50 -річчя Перемоги,36/5 Теплолічильник "СІЧ-М" 532 </t>
  </si>
  <si>
    <t>Проспект 50 -річчя Перемоги,36/9 Теплолічильник Т550/UH50-B61Q з архіват.з термоперетвор. Pt500-2м DN40</t>
  </si>
  <si>
    <t xml:space="preserve">Проспект 50-річчя Перемоги,37 Теплолічильник  Sharky 775/40-83 </t>
  </si>
  <si>
    <t xml:space="preserve">                                                                             7                                                                    Продовження додатка</t>
  </si>
  <si>
    <t xml:space="preserve">Проспект  50-річчя Перемоги,38 Теплолічильник  Sharky DN32 </t>
  </si>
  <si>
    <t>Проспект 50 -річчя Перемоги,39 Теплолічильник "СІЧ-М" 461</t>
  </si>
  <si>
    <t xml:space="preserve">Проспект 50 -річчя Перемоги,41 Теплолічильник "СІЧ-М" 462 </t>
  </si>
  <si>
    <t xml:space="preserve">Проспект  50-річчя Перемоги,43 Теплолічильник Sharky DN40 </t>
  </si>
  <si>
    <t>Проспект  50-річчя Перемоги,44 Теплолічильник«Ultraheat Т550/UH50»</t>
  </si>
  <si>
    <t xml:space="preserve">Проспект  50-річчя Перемоги,46 Теплолічильник  Sharky 775/40 </t>
  </si>
  <si>
    <t xml:space="preserve">Проспект 50 -річчя Перемоги,49 Теплолічильник "СІЧ-М" 459 </t>
  </si>
  <si>
    <t xml:space="preserve">Проспект  50 -річчя Перемоги,50 Теплолічильник "СІЧ-М" 512 </t>
  </si>
  <si>
    <t xml:space="preserve">Проспект  50-річчя Перемоги,56 Теплолічильник  Sharky 775/40 </t>
  </si>
  <si>
    <t xml:space="preserve">Проспект 50-річчя Перемоги,58 Теплолічильник  Sharky 775/40 </t>
  </si>
  <si>
    <t xml:space="preserve">Проспект 50-річчя Перемоги,60 Теплолічильник  Sharky DN32 </t>
  </si>
  <si>
    <t xml:space="preserve">Проспект  Б.Хмельницького,3 з 1 по 40 Теплолічильник Sharky 775/20 </t>
  </si>
  <si>
    <t xml:space="preserve">Проспект  Б.Хмельницького,3 з 41 Теплолічильник  Sharky 775/20 </t>
  </si>
  <si>
    <t xml:space="preserve">Проспект Б.Хмельницького,4 Теплолічильник СІЧ-М 496 </t>
  </si>
  <si>
    <t xml:space="preserve">Проспект  Б.Хмельницького,22 Теплолічильник Sharky 775/32 </t>
  </si>
  <si>
    <t>Проспект  Б.Хмельницького,23 Теплолічильник  Sharky 775/25</t>
  </si>
  <si>
    <t xml:space="preserve">Проспект  Б.Хмельницького,26 Теплолічильник  Sharky  </t>
  </si>
  <si>
    <t>Проспект Б.Хмельницького,30 Теплолічильник «Ultraheat Т550/UH50-В45G»</t>
  </si>
  <si>
    <t xml:space="preserve">Проспект Б.Хмельницького,31 Теплолічильник СІЧ-М 550 </t>
  </si>
  <si>
    <t xml:space="preserve">Проспект Б.Хмельницького,38 Теплолічильник  Sharky 775  </t>
  </si>
  <si>
    <t xml:space="preserve">                                                                             8                                                                    Продовження додатка</t>
  </si>
  <si>
    <t xml:space="preserve">Проспект  Б.Хмельницького,40 Теплолічильник  Sharky 775/20 </t>
  </si>
  <si>
    <t xml:space="preserve">Проспект Б.Хмельницького,42 Теплолічильник  Sharky 775/25 </t>
  </si>
  <si>
    <t>Проспект  Б.Хмельницького,43 Теплолічильник Ultraheat Т550/UH50</t>
  </si>
  <si>
    <t xml:space="preserve">Проспект  Б.Хмельницького,45 Теплолічильник СІЧ-М 479 </t>
  </si>
  <si>
    <t xml:space="preserve">Проспект Б.Хмельницького,47 Теплолічильник СІЧ-М 487 </t>
  </si>
  <si>
    <t xml:space="preserve">Проспект Б.Хмельницького,48 Теплолічильник  Sharky  DN 40 </t>
  </si>
  <si>
    <t xml:space="preserve">проспект Б.Хмельницького,50 Теплолічильник  Sharky 775/32 </t>
  </si>
  <si>
    <t xml:space="preserve">Проспект Б.Хмельницького,52 Теплолічильник СІЧ-М 570 </t>
  </si>
  <si>
    <t xml:space="preserve">Проспект Б.Хмельницького,53 Теплолічильник СІЧ-М 509 </t>
  </si>
  <si>
    <t xml:space="preserve">Проспект Б.Хмельницького,54 Теплолічильник СІЧ-М 535 </t>
  </si>
  <si>
    <t xml:space="preserve">Проспект  Б.Хмельницького,58 з 1 по 56 Теплолічильник  Sharky  </t>
  </si>
  <si>
    <t xml:space="preserve">Проспект  Б.Хмельницького,58 з 57 Теплолічильник  Sharky  </t>
  </si>
  <si>
    <t>Проспект  Б.Хмельницького,59 Теплолічильник  Pollutherm</t>
  </si>
  <si>
    <t>Проспект  Б.Хмельницького,60 Теплолічильник  «Ultraheat Т550/UH 50»</t>
  </si>
  <si>
    <t xml:space="preserve">Проспект  Б. Хмельницького,64 Теплолічильник  Sharky 775/40-84 </t>
  </si>
  <si>
    <t xml:space="preserve">Проспект  Б.Хмельницького,67 Теплолічильник  Sharky 775/40 </t>
  </si>
  <si>
    <t xml:space="preserve">Проспект Б.Хмельницького,89 Теплолічильник СІЧ-М 491 </t>
  </si>
  <si>
    <t>Садова (Бронзоса),26 Теплолічильник «Ultraheat Т550/UH50»</t>
  </si>
  <si>
    <t xml:space="preserve">Садова (Бронзоса),28 Теплолічильник СІЧ-М 533 </t>
  </si>
  <si>
    <t xml:space="preserve">Садова (Бронзоса),37 Теплолічильник СІЧ-М 534 </t>
  </si>
  <si>
    <t>Садова (Бронзоса),39 Теплолічильник СІЧ-М 5492</t>
  </si>
  <si>
    <t>Садова (Бронзоса),43 Теплолічильник «Ultraheat Т550/UH 50»</t>
  </si>
  <si>
    <t xml:space="preserve">                                                                             9                                                                   Продовження додатка</t>
  </si>
  <si>
    <t xml:space="preserve">Садова (Бронзоса),45 Теплолічильник Sharky DN 32 </t>
  </si>
  <si>
    <t xml:space="preserve">Сєдовцев,4 Теплолічильник СІЧ-М 983 </t>
  </si>
  <si>
    <t>Університетська (Свердлова),35 Теплолічильник Sharky DN 50</t>
  </si>
  <si>
    <t xml:space="preserve">Університетська (Свердлова),37 Теплолічильник  Sharky DN 50 </t>
  </si>
  <si>
    <t xml:space="preserve">Чайковського,57 Теплолічильник  Sharky DN32 </t>
  </si>
  <si>
    <t xml:space="preserve">Чернишевского,28/30 Теплолічильник СІЧ-М 544 </t>
  </si>
  <si>
    <t xml:space="preserve">Шмідта,4 Теплолічильник  Sharky 775/20 </t>
  </si>
  <si>
    <t xml:space="preserve">Шмідта,13 Теплолічильник  MULTSCOL №1045621/2000 </t>
  </si>
  <si>
    <t>Шмідта,15 Теплолічильник  «Ultraheat Т550/UH50»</t>
  </si>
  <si>
    <t xml:space="preserve">Шмідта,32 Теплолічильник  Sharky  775/20 </t>
  </si>
  <si>
    <t>Шмідта,38 Теплолічильник  «Ultraheat  Т550/UH 50 -B61Q»</t>
  </si>
  <si>
    <t xml:space="preserve">Ярослава Мудрого (Роза Люксембург),1 Теплолічильник  Sharky 775 </t>
  </si>
  <si>
    <t xml:space="preserve">Ярослава Мудрого (Р.Люксембург),2 Теплолічильник СІЧ-М 501 </t>
  </si>
  <si>
    <t>Ярослава Мудрого (Р.Люксембург),3 (1,2 под) Теплолічильник СІЧ-М 505</t>
  </si>
  <si>
    <t xml:space="preserve">Ярослава Мудрого (Р.Люксембург),6 Теплолічильник СІЧ-М 526 </t>
  </si>
  <si>
    <t>Ярослава Мудрого (Роза Люксембург),11 Теплолічильник  Sharky 40</t>
  </si>
  <si>
    <t xml:space="preserve">Ярослава Мудрого (Р.Люксембург),15 Теплолічильник СІЧ-М 564 </t>
  </si>
  <si>
    <t>Ярослава Мудрого (Р.Люксембург),17 Теплолічильник «Ultraheat UH 50-B83Q» -UA15-E00-A008-CLD»</t>
  </si>
  <si>
    <t>Ярослава Мудрого ( Р.Люксембург),19 Теплолічильник «Ultraheat UH 50-х65с»</t>
  </si>
  <si>
    <t xml:space="preserve">Ярослава Мудрого ( Р.Люксембург),21 Теплолічильник СІЧ-М 558 </t>
  </si>
  <si>
    <t xml:space="preserve">Начальник управління соціально- економічного розвітку міста                                         Юрій ЗАХАРЧУК     </t>
  </si>
  <si>
    <t xml:space="preserve">Додаток до рішення виконавчого комітету Мелітопольської міської ради Запорізької області                    від   01.10.2020   № 191/2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</si>
</sst>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33" borderId="0" xfId="0" applyFill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right" vertical="top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tabSelected="1" zoomScale="75" zoomScaleNormal="75" zoomScalePageLayoutView="0" workbookViewId="0" topLeftCell="A1">
      <selection activeCell="H1" sqref="H1:I2"/>
    </sheetView>
  </sheetViews>
  <sheetFormatPr defaultColWidth="11" defaultRowHeight="11.25" customHeight="1" outlineLevelRow="3"/>
  <cols>
    <col min="1" max="1" width="1.171875" style="1" customWidth="1"/>
    <col min="2" max="3" width="7" style="1" customWidth="1"/>
    <col min="4" max="4" width="20.83203125" style="1" customWidth="1"/>
    <col min="5" max="5" width="38.33203125" style="1" customWidth="1"/>
    <col min="6" max="6" width="21.16015625" style="1" customWidth="1"/>
    <col min="7" max="7" width="25" style="1" customWidth="1"/>
    <col min="8" max="8" width="26" style="1" customWidth="1"/>
    <col min="9" max="9" width="21.16015625" style="0" customWidth="1"/>
  </cols>
  <sheetData>
    <row r="1" spans="1:9" ht="43.5" customHeight="1">
      <c r="A1"/>
      <c r="B1"/>
      <c r="C1"/>
      <c r="D1" s="2"/>
      <c r="E1" s="2"/>
      <c r="F1" s="3"/>
      <c r="G1" s="4"/>
      <c r="H1" s="35" t="s">
        <v>223</v>
      </c>
      <c r="I1" s="35"/>
    </row>
    <row r="2" spans="1:9" ht="33" customHeight="1">
      <c r="A2"/>
      <c r="B2"/>
      <c r="C2"/>
      <c r="D2" s="5"/>
      <c r="E2" s="5"/>
      <c r="F2" s="5"/>
      <c r="G2" s="5"/>
      <c r="H2" s="35"/>
      <c r="I2" s="35"/>
    </row>
    <row r="3" spans="4:7" s="6" customFormat="1" ht="10.5" customHeight="1">
      <c r="D3" s="36"/>
      <c r="E3" s="36"/>
      <c r="F3" s="36"/>
      <c r="G3" s="36"/>
    </row>
    <row r="4" spans="4:8" s="7" customFormat="1" ht="72" customHeight="1">
      <c r="D4" s="37" t="s">
        <v>0</v>
      </c>
      <c r="E4" s="37"/>
      <c r="F4" s="37"/>
      <c r="G4" s="37"/>
      <c r="H4" s="37"/>
    </row>
    <row r="5" spans="1:8" ht="24.75" customHeight="1">
      <c r="A5" s="7"/>
      <c r="B5" s="7"/>
      <c r="C5" s="7"/>
      <c r="D5" s="8"/>
      <c r="E5" s="8"/>
      <c r="F5" s="8"/>
      <c r="G5" s="8"/>
      <c r="H5"/>
    </row>
    <row r="6" spans="3:8" ht="135.75" customHeight="1">
      <c r="C6" s="9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</row>
    <row r="7" spans="1:8" ht="51.75" customHeight="1" outlineLevel="3">
      <c r="A7"/>
      <c r="B7"/>
      <c r="C7" s="11">
        <v>1</v>
      </c>
      <c r="D7" s="12">
        <v>450347</v>
      </c>
      <c r="E7" s="13" t="s">
        <v>7</v>
      </c>
      <c r="F7" s="14">
        <v>6</v>
      </c>
      <c r="G7" s="15">
        <v>478.24</v>
      </c>
      <c r="H7" s="16">
        <f aca="true" t="shared" si="0" ref="H7:H25">G7/F7</f>
        <v>79.70666666666666</v>
      </c>
    </row>
    <row r="8" spans="1:12" ht="51" customHeight="1" outlineLevel="3">
      <c r="A8"/>
      <c r="B8"/>
      <c r="C8" s="11">
        <v>2</v>
      </c>
      <c r="D8" s="12">
        <v>450348</v>
      </c>
      <c r="E8" s="13" t="s">
        <v>8</v>
      </c>
      <c r="F8" s="14">
        <v>17</v>
      </c>
      <c r="G8" s="15">
        <v>1005.46</v>
      </c>
      <c r="H8" s="16">
        <f t="shared" si="0"/>
        <v>59.144705882352945</v>
      </c>
      <c r="L8" s="4"/>
    </row>
    <row r="9" spans="1:8" ht="40.5" customHeight="1" outlineLevel="3">
      <c r="A9"/>
      <c r="B9"/>
      <c r="C9" s="11">
        <v>3</v>
      </c>
      <c r="D9" s="12">
        <v>450300</v>
      </c>
      <c r="E9" s="13" t="s">
        <v>9</v>
      </c>
      <c r="F9" s="14">
        <v>59</v>
      </c>
      <c r="G9" s="15">
        <v>999.0647387757774</v>
      </c>
      <c r="H9" s="16">
        <f t="shared" si="0"/>
        <v>16.933300657216567</v>
      </c>
    </row>
    <row r="10" spans="1:8" ht="37.5" customHeight="1" outlineLevel="3">
      <c r="A10"/>
      <c r="B10"/>
      <c r="C10" s="11">
        <v>4</v>
      </c>
      <c r="D10" s="12">
        <v>450299</v>
      </c>
      <c r="E10" s="13" t="s">
        <v>10</v>
      </c>
      <c r="F10" s="14">
        <v>60</v>
      </c>
      <c r="G10" s="15">
        <v>997.9337903933581</v>
      </c>
      <c r="H10" s="16">
        <f t="shared" si="0"/>
        <v>16.632229839889302</v>
      </c>
    </row>
    <row r="11" spans="1:8" ht="38.25" customHeight="1" outlineLevel="3">
      <c r="A11"/>
      <c r="B11"/>
      <c r="C11" s="11">
        <v>5</v>
      </c>
      <c r="D11" s="12">
        <v>450319</v>
      </c>
      <c r="E11" s="13" t="s">
        <v>11</v>
      </c>
      <c r="F11" s="14">
        <v>99</v>
      </c>
      <c r="G11" s="15">
        <v>999.0647387757774</v>
      </c>
      <c r="H11" s="16">
        <f t="shared" si="0"/>
        <v>10.091563017937146</v>
      </c>
    </row>
    <row r="12" spans="1:8" ht="39" customHeight="1" outlineLevel="3">
      <c r="A12"/>
      <c r="B12"/>
      <c r="C12" s="11">
        <v>6</v>
      </c>
      <c r="D12" s="12">
        <v>450281</v>
      </c>
      <c r="E12" s="13" t="s">
        <v>12</v>
      </c>
      <c r="F12" s="14">
        <v>62</v>
      </c>
      <c r="G12" s="15">
        <v>1001.5528252171007</v>
      </c>
      <c r="H12" s="16">
        <f t="shared" si="0"/>
        <v>16.15407782608227</v>
      </c>
    </row>
    <row r="13" spans="1:8" ht="40.5" customHeight="1" outlineLevel="3">
      <c r="A13"/>
      <c r="B13"/>
      <c r="C13" s="11">
        <v>7</v>
      </c>
      <c r="D13" s="12">
        <v>450112</v>
      </c>
      <c r="E13" s="13" t="s">
        <v>13</v>
      </c>
      <c r="F13" s="17">
        <v>69</v>
      </c>
      <c r="G13" s="15">
        <v>477.79234646958434</v>
      </c>
      <c r="H13" s="16">
        <f t="shared" si="0"/>
        <v>6.924526760428758</v>
      </c>
    </row>
    <row r="14" spans="1:8" ht="40.5" customHeight="1" outlineLevel="3">
      <c r="A14"/>
      <c r="B14"/>
      <c r="C14" s="11">
        <v>8</v>
      </c>
      <c r="D14" s="12">
        <v>69183674</v>
      </c>
      <c r="E14" s="13" t="s">
        <v>14</v>
      </c>
      <c r="F14" s="17">
        <v>70</v>
      </c>
      <c r="G14" s="15">
        <v>1668.5337394135845</v>
      </c>
      <c r="H14" s="16">
        <f t="shared" si="0"/>
        <v>23.83619627733692</v>
      </c>
    </row>
    <row r="15" spans="1:8" ht="40.5" customHeight="1" outlineLevel="3">
      <c r="A15"/>
      <c r="B15"/>
      <c r="C15" s="11">
        <v>9</v>
      </c>
      <c r="D15" s="12">
        <v>68965234</v>
      </c>
      <c r="E15" s="13" t="s">
        <v>15</v>
      </c>
      <c r="F15" s="17">
        <v>70</v>
      </c>
      <c r="G15" s="15">
        <v>1744.83351797152</v>
      </c>
      <c r="H15" s="16">
        <f t="shared" si="0"/>
        <v>24.926193113878856</v>
      </c>
    </row>
    <row r="16" spans="1:8" ht="40.5" customHeight="1" outlineLevel="3">
      <c r="A16"/>
      <c r="B16"/>
      <c r="C16" s="11">
        <v>10</v>
      </c>
      <c r="D16" s="12">
        <v>68902217</v>
      </c>
      <c r="E16" s="13" t="s">
        <v>16</v>
      </c>
      <c r="F16" s="17">
        <v>63</v>
      </c>
      <c r="G16" s="15">
        <v>1720.8838277795198</v>
      </c>
      <c r="H16" s="16">
        <f t="shared" si="0"/>
        <v>27.315616313960632</v>
      </c>
    </row>
    <row r="17" spans="1:8" ht="36.75" customHeight="1" outlineLevel="3">
      <c r="A17"/>
      <c r="B17"/>
      <c r="C17" s="11">
        <v>11</v>
      </c>
      <c r="D17" s="12">
        <v>450113</v>
      </c>
      <c r="E17" s="13" t="s">
        <v>17</v>
      </c>
      <c r="F17" s="17">
        <v>31</v>
      </c>
      <c r="G17" s="15">
        <v>478.69710517552005</v>
      </c>
      <c r="H17" s="16">
        <f t="shared" si="0"/>
        <v>15.44184210243613</v>
      </c>
    </row>
    <row r="18" spans="1:8" ht="39.75" customHeight="1" outlineLevel="3">
      <c r="A18"/>
      <c r="B18"/>
      <c r="C18" s="11">
        <v>12</v>
      </c>
      <c r="D18" s="12">
        <v>450114</v>
      </c>
      <c r="E18" s="13" t="s">
        <v>18</v>
      </c>
      <c r="F18" s="17">
        <v>33</v>
      </c>
      <c r="G18" s="15">
        <v>478.69710517552005</v>
      </c>
      <c r="H18" s="16">
        <f t="shared" si="0"/>
        <v>14.505972884106669</v>
      </c>
    </row>
    <row r="19" spans="1:8" ht="39.75" customHeight="1" outlineLevel="3">
      <c r="A19"/>
      <c r="B19"/>
      <c r="C19" s="11">
        <v>13</v>
      </c>
      <c r="D19" s="12">
        <v>69194380</v>
      </c>
      <c r="E19" s="13" t="s">
        <v>19</v>
      </c>
      <c r="F19" s="17">
        <v>68</v>
      </c>
      <c r="G19" s="15">
        <v>1631.94444429952</v>
      </c>
      <c r="H19" s="16">
        <f t="shared" si="0"/>
        <v>23.999183004404706</v>
      </c>
    </row>
    <row r="20" spans="1:8" ht="39.75" customHeight="1" outlineLevel="3">
      <c r="A20"/>
      <c r="B20"/>
      <c r="C20" s="11">
        <v>14</v>
      </c>
      <c r="D20" s="12">
        <v>11097</v>
      </c>
      <c r="E20" s="13" t="s">
        <v>20</v>
      </c>
      <c r="F20" s="17">
        <v>134</v>
      </c>
      <c r="G20" s="15">
        <v>480.05</v>
      </c>
      <c r="H20" s="16">
        <f t="shared" si="0"/>
        <v>3.582462686567164</v>
      </c>
    </row>
    <row r="21" spans="1:8" ht="42.75" customHeight="1" outlineLevel="3">
      <c r="A21"/>
      <c r="B21"/>
      <c r="C21" s="11">
        <v>15</v>
      </c>
      <c r="D21" s="12">
        <v>450359</v>
      </c>
      <c r="E21" s="13" t="s">
        <v>21</v>
      </c>
      <c r="F21" s="14">
        <v>43</v>
      </c>
      <c r="G21" s="15">
        <v>887.0510579288432</v>
      </c>
      <c r="H21" s="16">
        <f t="shared" si="0"/>
        <v>20.629094370438214</v>
      </c>
    </row>
    <row r="22" spans="1:8" ht="46.5" customHeight="1" outlineLevel="3">
      <c r="A22"/>
      <c r="B22"/>
      <c r="C22" s="11">
        <v>16</v>
      </c>
      <c r="D22" s="12">
        <v>69456013</v>
      </c>
      <c r="E22" s="13" t="s">
        <v>22</v>
      </c>
      <c r="F22" s="14">
        <v>38</v>
      </c>
      <c r="G22" s="15">
        <v>1062.779003196843</v>
      </c>
      <c r="H22" s="16">
        <f t="shared" si="0"/>
        <v>27.96786850518008</v>
      </c>
    </row>
    <row r="23" spans="1:8" ht="47.25" customHeight="1" outlineLevel="3">
      <c r="A23"/>
      <c r="B23"/>
      <c r="C23" s="11">
        <v>17</v>
      </c>
      <c r="D23" s="12">
        <v>450316</v>
      </c>
      <c r="E23" s="13" t="s">
        <v>23</v>
      </c>
      <c r="F23" s="14">
        <v>35</v>
      </c>
      <c r="G23" s="15">
        <v>887.7296269582951</v>
      </c>
      <c r="H23" s="16">
        <f t="shared" si="0"/>
        <v>25.36370362737986</v>
      </c>
    </row>
    <row r="24" spans="1:8" ht="48.75" customHeight="1" outlineLevel="3">
      <c r="A24"/>
      <c r="B24"/>
      <c r="C24" s="11">
        <v>18</v>
      </c>
      <c r="D24" s="12">
        <v>450317</v>
      </c>
      <c r="E24" s="13" t="s">
        <v>24</v>
      </c>
      <c r="F24" s="14">
        <v>36</v>
      </c>
      <c r="G24" s="15">
        <v>887.7296269582951</v>
      </c>
      <c r="H24" s="16">
        <f t="shared" si="0"/>
        <v>24.659156304397087</v>
      </c>
    </row>
    <row r="25" spans="1:8" ht="49.5" customHeight="1" outlineLevel="3">
      <c r="A25"/>
      <c r="B25"/>
      <c r="C25" s="11">
        <v>19</v>
      </c>
      <c r="D25" s="12">
        <v>450318</v>
      </c>
      <c r="E25" s="13" t="s">
        <v>25</v>
      </c>
      <c r="F25" s="14">
        <v>65</v>
      </c>
      <c r="G25" s="15">
        <v>887.7296269582951</v>
      </c>
      <c r="H25" s="16">
        <f t="shared" si="0"/>
        <v>13.657378876281463</v>
      </c>
    </row>
    <row r="26" spans="1:8" ht="49.5" customHeight="1" outlineLevel="3">
      <c r="A26"/>
      <c r="B26"/>
      <c r="C26" s="33" t="s">
        <v>26</v>
      </c>
      <c r="D26" s="33"/>
      <c r="E26" s="33"/>
      <c r="F26" s="33"/>
      <c r="G26" s="33"/>
      <c r="H26" s="33"/>
    </row>
    <row r="27" spans="1:8" ht="42.75" customHeight="1" outlineLevel="3">
      <c r="A27"/>
      <c r="B27"/>
      <c r="C27" s="11">
        <v>20</v>
      </c>
      <c r="D27" s="12">
        <v>450324</v>
      </c>
      <c r="E27" s="13" t="s">
        <v>27</v>
      </c>
      <c r="F27" s="14">
        <v>129</v>
      </c>
      <c r="G27" s="15">
        <v>1181.3003859333273</v>
      </c>
      <c r="H27" s="16">
        <f aca="true" t="shared" si="1" ref="H27:H52">G27/F27</f>
        <v>9.157367332816492</v>
      </c>
    </row>
    <row r="28" spans="1:8" ht="45.75" customHeight="1" outlineLevel="3">
      <c r="A28"/>
      <c r="B28"/>
      <c r="C28" s="11">
        <v>21</v>
      </c>
      <c r="D28" s="18" t="s">
        <v>28</v>
      </c>
      <c r="E28" s="13" t="s">
        <v>29</v>
      </c>
      <c r="F28" s="14">
        <v>43</v>
      </c>
      <c r="G28" s="15">
        <v>1345.0534861053272</v>
      </c>
      <c r="H28" s="16">
        <f t="shared" si="1"/>
        <v>31.280313630356446</v>
      </c>
    </row>
    <row r="29" spans="1:8" ht="36.75" customHeight="1" outlineLevel="3">
      <c r="A29"/>
      <c r="B29"/>
      <c r="C29" s="11">
        <v>22</v>
      </c>
      <c r="D29" s="12">
        <v>450170</v>
      </c>
      <c r="E29" s="13" t="s">
        <v>30</v>
      </c>
      <c r="F29" s="17">
        <v>56</v>
      </c>
      <c r="G29" s="15">
        <v>481.637570969811</v>
      </c>
      <c r="H29" s="16">
        <f t="shared" si="1"/>
        <v>8.600670910175197</v>
      </c>
    </row>
    <row r="30" spans="1:8" ht="47.25" customHeight="1" outlineLevel="3">
      <c r="A30"/>
      <c r="B30"/>
      <c r="C30" s="11">
        <v>23</v>
      </c>
      <c r="D30" s="12">
        <v>450103</v>
      </c>
      <c r="E30" s="13" t="s">
        <v>31</v>
      </c>
      <c r="F30" s="17">
        <v>78</v>
      </c>
      <c r="G30" s="15">
        <v>481.637570969811</v>
      </c>
      <c r="H30" s="16">
        <f t="shared" si="1"/>
        <v>6.174840653459116</v>
      </c>
    </row>
    <row r="31" spans="1:8" ht="47.25" customHeight="1" outlineLevel="3">
      <c r="A31"/>
      <c r="B31"/>
      <c r="C31" s="11">
        <v>24</v>
      </c>
      <c r="D31" s="12">
        <v>68664390</v>
      </c>
      <c r="E31" s="13" t="s">
        <v>32</v>
      </c>
      <c r="F31" s="17">
        <v>66</v>
      </c>
      <c r="G31" s="15">
        <v>1706.617720037811</v>
      </c>
      <c r="H31" s="16">
        <f t="shared" si="1"/>
        <v>25.85784424299714</v>
      </c>
    </row>
    <row r="32" spans="1:8" ht="38.25" customHeight="1" outlineLevel="3">
      <c r="A32"/>
      <c r="B32"/>
      <c r="C32" s="11">
        <v>25</v>
      </c>
      <c r="D32" s="12">
        <v>450277</v>
      </c>
      <c r="E32" s="13" t="s">
        <v>33</v>
      </c>
      <c r="F32" s="14">
        <v>55</v>
      </c>
      <c r="G32" s="15">
        <v>791.8727358742951</v>
      </c>
      <c r="H32" s="16">
        <f t="shared" si="1"/>
        <v>14.397686106805367</v>
      </c>
    </row>
    <row r="33" spans="1:8" ht="42.75" customHeight="1" outlineLevel="3">
      <c r="A33"/>
      <c r="B33"/>
      <c r="C33" s="11">
        <v>26</v>
      </c>
      <c r="D33" s="12">
        <v>450104</v>
      </c>
      <c r="E33" s="13" t="s">
        <v>34</v>
      </c>
      <c r="F33" s="17">
        <v>56</v>
      </c>
      <c r="G33" s="15">
        <v>481.86376064629496</v>
      </c>
      <c r="H33" s="16">
        <f t="shared" si="1"/>
        <v>8.604710011540982</v>
      </c>
    </row>
    <row r="34" spans="1:8" ht="43.5" customHeight="1" outlineLevel="3">
      <c r="A34"/>
      <c r="B34"/>
      <c r="C34" s="11">
        <v>27</v>
      </c>
      <c r="D34" s="12">
        <v>450298</v>
      </c>
      <c r="E34" s="13" t="s">
        <v>35</v>
      </c>
      <c r="F34" s="17">
        <v>53</v>
      </c>
      <c r="G34" s="15">
        <v>939.6399991462949</v>
      </c>
      <c r="H34" s="16">
        <f t="shared" si="1"/>
        <v>17.72905658766594</v>
      </c>
    </row>
    <row r="35" spans="1:8" ht="45" customHeight="1" outlineLevel="3">
      <c r="A35"/>
      <c r="B35"/>
      <c r="C35" s="11">
        <v>28</v>
      </c>
      <c r="D35" s="12">
        <v>68664392</v>
      </c>
      <c r="E35" s="13" t="s">
        <v>36</v>
      </c>
      <c r="F35" s="17">
        <v>85</v>
      </c>
      <c r="G35" s="15">
        <v>1706.843909714295</v>
      </c>
      <c r="H35" s="16">
        <f t="shared" si="1"/>
        <v>20.080516584874058</v>
      </c>
    </row>
    <row r="36" spans="1:8" ht="36" customHeight="1" outlineLevel="3">
      <c r="A36"/>
      <c r="B36"/>
      <c r="C36" s="11">
        <v>29</v>
      </c>
      <c r="D36" s="12">
        <v>450155</v>
      </c>
      <c r="E36" s="13" t="s">
        <v>37</v>
      </c>
      <c r="F36" s="17">
        <v>80</v>
      </c>
      <c r="G36" s="15">
        <v>477.5661567931006</v>
      </c>
      <c r="H36" s="16">
        <f t="shared" si="1"/>
        <v>5.969576959913757</v>
      </c>
    </row>
    <row r="37" spans="1:8" ht="38.25" customHeight="1" outlineLevel="3">
      <c r="A37"/>
      <c r="B37"/>
      <c r="C37" s="11">
        <v>30</v>
      </c>
      <c r="D37" s="12">
        <v>450156</v>
      </c>
      <c r="E37" s="13" t="s">
        <v>38</v>
      </c>
      <c r="F37" s="17">
        <v>80</v>
      </c>
      <c r="G37" s="15">
        <v>477.5661567931006</v>
      </c>
      <c r="H37" s="16">
        <f t="shared" si="1"/>
        <v>5.969576959913757</v>
      </c>
    </row>
    <row r="38" spans="1:8" ht="40.5" customHeight="1" outlineLevel="3">
      <c r="A38"/>
      <c r="B38"/>
      <c r="C38" s="11">
        <v>31</v>
      </c>
      <c r="D38" s="12">
        <v>450340</v>
      </c>
      <c r="E38" s="13" t="s">
        <v>39</v>
      </c>
      <c r="F38" s="14">
        <v>16</v>
      </c>
      <c r="G38" s="15">
        <v>849.1288050775845</v>
      </c>
      <c r="H38" s="16">
        <f t="shared" si="1"/>
        <v>53.07055031734903</v>
      </c>
    </row>
    <row r="39" spans="1:8" ht="40.5" customHeight="1" outlineLevel="3">
      <c r="A39"/>
      <c r="B39"/>
      <c r="C39" s="11">
        <v>32</v>
      </c>
      <c r="D39" s="12">
        <v>68634117</v>
      </c>
      <c r="E39" s="13" t="s">
        <v>40</v>
      </c>
      <c r="F39" s="14">
        <v>213</v>
      </c>
      <c r="G39" s="15">
        <v>2248.204065006423</v>
      </c>
      <c r="H39" s="16">
        <f t="shared" si="1"/>
        <v>10.554948662001987</v>
      </c>
    </row>
    <row r="40" spans="1:8" ht="49.5" customHeight="1" outlineLevel="3">
      <c r="A40"/>
      <c r="B40"/>
      <c r="C40" s="11">
        <v>33</v>
      </c>
      <c r="D40" s="12">
        <v>70047506</v>
      </c>
      <c r="E40" s="13" t="s">
        <v>41</v>
      </c>
      <c r="F40" s="14">
        <v>111</v>
      </c>
      <c r="G40" s="15">
        <v>1526.3999312344235</v>
      </c>
      <c r="H40" s="16">
        <f t="shared" si="1"/>
        <v>13.751350731841654</v>
      </c>
    </row>
    <row r="41" spans="1:8" ht="37.5" customHeight="1" outlineLevel="3">
      <c r="A41"/>
      <c r="B41"/>
      <c r="C41" s="11">
        <v>34</v>
      </c>
      <c r="D41" s="12">
        <v>450286</v>
      </c>
      <c r="E41" s="13" t="s">
        <v>42</v>
      </c>
      <c r="F41" s="14">
        <v>139</v>
      </c>
      <c r="G41" s="15">
        <v>1004.4932910113912</v>
      </c>
      <c r="H41" s="16">
        <f t="shared" si="1"/>
        <v>7.226570438930872</v>
      </c>
    </row>
    <row r="42" spans="1:8" ht="37.5" customHeight="1" outlineLevel="3">
      <c r="A42"/>
      <c r="B42"/>
      <c r="C42" s="11">
        <v>35</v>
      </c>
      <c r="D42" s="12">
        <v>67284618</v>
      </c>
      <c r="E42" s="13" t="s">
        <v>43</v>
      </c>
      <c r="F42" s="14">
        <v>27</v>
      </c>
      <c r="G42" s="15">
        <v>1670.7748939417802</v>
      </c>
      <c r="H42" s="16">
        <f t="shared" si="1"/>
        <v>61.88055162747334</v>
      </c>
    </row>
    <row r="43" spans="1:8" ht="39" customHeight="1" outlineLevel="3">
      <c r="A43"/>
      <c r="B43"/>
      <c r="C43" s="11">
        <v>36</v>
      </c>
      <c r="D43" s="12">
        <v>450341</v>
      </c>
      <c r="E43" s="13" t="s">
        <v>44</v>
      </c>
      <c r="F43" s="14">
        <v>26</v>
      </c>
      <c r="G43" s="15">
        <v>894.9676966057805</v>
      </c>
      <c r="H43" s="16">
        <f t="shared" si="1"/>
        <v>34.42183448483771</v>
      </c>
    </row>
    <row r="44" spans="1:8" ht="36.75" customHeight="1" outlineLevel="3">
      <c r="A44"/>
      <c r="B44"/>
      <c r="C44" s="11">
        <v>37</v>
      </c>
      <c r="D44" s="12">
        <v>450352</v>
      </c>
      <c r="E44" s="13" t="s">
        <v>45</v>
      </c>
      <c r="F44" s="14">
        <v>23</v>
      </c>
      <c r="G44" s="15">
        <v>946.8780687937801</v>
      </c>
      <c r="H44" s="16">
        <f t="shared" si="1"/>
        <v>41.16861168668609</v>
      </c>
    </row>
    <row r="45" spans="1:8" ht="38.25" customHeight="1" outlineLevel="3">
      <c r="A45"/>
      <c r="B45"/>
      <c r="C45" s="11">
        <v>38</v>
      </c>
      <c r="D45" s="12">
        <v>450353</v>
      </c>
      <c r="E45" s="13" t="s">
        <v>46</v>
      </c>
      <c r="F45" s="14">
        <v>21</v>
      </c>
      <c r="G45" s="15">
        <v>894.9676966057805</v>
      </c>
      <c r="H45" s="16">
        <f t="shared" si="1"/>
        <v>42.61750936218002</v>
      </c>
    </row>
    <row r="46" spans="1:8" ht="37.5" customHeight="1" outlineLevel="3">
      <c r="A46"/>
      <c r="B46"/>
      <c r="C46" s="11">
        <v>39</v>
      </c>
      <c r="D46" s="12">
        <v>450328</v>
      </c>
      <c r="E46" s="13" t="s">
        <v>47</v>
      </c>
      <c r="F46" s="14">
        <v>23</v>
      </c>
      <c r="G46" s="15">
        <v>952.9817519737803</v>
      </c>
      <c r="H46" s="16">
        <f t="shared" si="1"/>
        <v>41.43398921625132</v>
      </c>
    </row>
    <row r="47" spans="1:8" ht="33" customHeight="1" outlineLevel="3">
      <c r="A47"/>
      <c r="B47"/>
      <c r="C47" s="11">
        <v>40</v>
      </c>
      <c r="D47" s="12">
        <v>450339</v>
      </c>
      <c r="E47" s="13" t="s">
        <v>48</v>
      </c>
      <c r="F47" s="14">
        <v>22</v>
      </c>
      <c r="G47" s="15">
        <v>894.7415069292963</v>
      </c>
      <c r="H47" s="16">
        <f t="shared" si="1"/>
        <v>40.67006849678619</v>
      </c>
    </row>
    <row r="48" spans="1:8" ht="36" customHeight="1" outlineLevel="3">
      <c r="A48"/>
      <c r="B48"/>
      <c r="C48" s="11">
        <v>41</v>
      </c>
      <c r="D48" s="12">
        <v>450311</v>
      </c>
      <c r="E48" s="13" t="s">
        <v>49</v>
      </c>
      <c r="F48" s="14">
        <v>64</v>
      </c>
      <c r="G48" s="15">
        <v>1013.0884987177803</v>
      </c>
      <c r="H48" s="16">
        <f t="shared" si="1"/>
        <v>15.829507792465318</v>
      </c>
    </row>
    <row r="49" spans="1:8" ht="42" customHeight="1" outlineLevel="3">
      <c r="A49"/>
      <c r="B49"/>
      <c r="C49" s="11">
        <v>42</v>
      </c>
      <c r="D49" s="12">
        <v>450335</v>
      </c>
      <c r="E49" s="13" t="s">
        <v>50</v>
      </c>
      <c r="F49" s="14">
        <v>32</v>
      </c>
      <c r="G49" s="15">
        <v>894.9676966057805</v>
      </c>
      <c r="H49" s="16">
        <f t="shared" si="1"/>
        <v>27.96774051893064</v>
      </c>
    </row>
    <row r="50" spans="1:8" ht="36" customHeight="1" outlineLevel="3">
      <c r="A50"/>
      <c r="B50"/>
      <c r="C50" s="11">
        <v>43</v>
      </c>
      <c r="D50" s="12">
        <v>450312</v>
      </c>
      <c r="E50" s="13" t="s">
        <v>51</v>
      </c>
      <c r="F50" s="14">
        <v>45</v>
      </c>
      <c r="G50" s="15">
        <v>895.8724553117158</v>
      </c>
      <c r="H50" s="16">
        <f t="shared" si="1"/>
        <v>19.908276784704796</v>
      </c>
    </row>
    <row r="51" spans="1:8" ht="36.75" customHeight="1" outlineLevel="3">
      <c r="A51"/>
      <c r="B51"/>
      <c r="C51" s="11">
        <v>44</v>
      </c>
      <c r="D51" s="12">
        <v>450342</v>
      </c>
      <c r="E51" s="13" t="s">
        <v>52</v>
      </c>
      <c r="F51" s="14">
        <v>68</v>
      </c>
      <c r="G51" s="15">
        <v>1013.8251980632317</v>
      </c>
      <c r="H51" s="16">
        <f t="shared" si="1"/>
        <v>14.909194089165172</v>
      </c>
    </row>
    <row r="52" spans="1:8" ht="42" customHeight="1" outlineLevel="3">
      <c r="A52"/>
      <c r="B52"/>
      <c r="C52" s="11">
        <v>45</v>
      </c>
      <c r="D52" s="12">
        <v>450310</v>
      </c>
      <c r="E52" s="13" t="s">
        <v>53</v>
      </c>
      <c r="F52" s="14">
        <v>69</v>
      </c>
      <c r="G52" s="15">
        <v>1013.9932574237157</v>
      </c>
      <c r="H52" s="16">
        <f t="shared" si="1"/>
        <v>14.69555445541617</v>
      </c>
    </row>
    <row r="53" spans="1:8" ht="42" customHeight="1" outlineLevel="3">
      <c r="A53"/>
      <c r="B53"/>
      <c r="C53" s="33" t="s">
        <v>54</v>
      </c>
      <c r="D53" s="33"/>
      <c r="E53" s="33"/>
      <c r="F53" s="33"/>
      <c r="G53" s="33"/>
      <c r="H53" s="33"/>
    </row>
    <row r="54" spans="1:8" ht="42" customHeight="1" outlineLevel="3">
      <c r="A54"/>
      <c r="B54"/>
      <c r="C54" s="11">
        <v>46</v>
      </c>
      <c r="D54" s="12">
        <v>68865937</v>
      </c>
      <c r="E54" s="13" t="s">
        <v>55</v>
      </c>
      <c r="F54" s="14">
        <v>61</v>
      </c>
      <c r="G54" s="15">
        <v>1732.1933116037162</v>
      </c>
      <c r="H54" s="16">
        <f aca="true" t="shared" si="2" ref="H54:H77">G54/F54</f>
        <v>28.39661166563469</v>
      </c>
    </row>
    <row r="55" spans="1:8" ht="38.25" customHeight="1" outlineLevel="3">
      <c r="A55"/>
      <c r="B55"/>
      <c r="C55" s="11">
        <v>47</v>
      </c>
      <c r="D55" s="12">
        <v>450120</v>
      </c>
      <c r="E55" s="13" t="s">
        <v>56</v>
      </c>
      <c r="F55" s="17">
        <v>38</v>
      </c>
      <c r="G55" s="15">
        <v>475.07807035177757</v>
      </c>
      <c r="H55" s="16">
        <f t="shared" si="2"/>
        <v>12.502054482941515</v>
      </c>
    </row>
    <row r="56" spans="1:8" ht="38.25" customHeight="1" outlineLevel="3">
      <c r="A56"/>
      <c r="B56"/>
      <c r="C56" s="11">
        <v>48</v>
      </c>
      <c r="D56" s="12">
        <v>69344313</v>
      </c>
      <c r="E56" s="13" t="s">
        <v>57</v>
      </c>
      <c r="F56" s="17">
        <v>89</v>
      </c>
      <c r="G56" s="15">
        <v>1492.8046481172291</v>
      </c>
      <c r="H56" s="16">
        <f t="shared" si="2"/>
        <v>16.773085933901452</v>
      </c>
    </row>
    <row r="57" spans="1:8" ht="38.25" customHeight="1" outlineLevel="3">
      <c r="A57"/>
      <c r="B57"/>
      <c r="C57" s="11">
        <v>49</v>
      </c>
      <c r="D57" s="12">
        <v>69860876</v>
      </c>
      <c r="E57" s="13" t="s">
        <v>58</v>
      </c>
      <c r="F57" s="17">
        <v>1</v>
      </c>
      <c r="G57" s="15">
        <v>1730.6739011892291</v>
      </c>
      <c r="H57" s="16">
        <f t="shared" si="2"/>
        <v>1730.6739011892291</v>
      </c>
    </row>
    <row r="58" spans="1:8" ht="37.5" customHeight="1" outlineLevel="3">
      <c r="A58"/>
      <c r="B58"/>
      <c r="C58" s="11">
        <v>50</v>
      </c>
      <c r="D58" s="12">
        <v>450121</v>
      </c>
      <c r="E58" s="13" t="s">
        <v>59</v>
      </c>
      <c r="F58" s="17">
        <v>80</v>
      </c>
      <c r="G58" s="15">
        <v>475.7566393812293</v>
      </c>
      <c r="H58" s="16">
        <f t="shared" si="2"/>
        <v>5.946957992265366</v>
      </c>
    </row>
    <row r="59" spans="1:8" ht="38.25" customHeight="1" outlineLevel="3">
      <c r="A59"/>
      <c r="B59"/>
      <c r="C59" s="11">
        <v>51</v>
      </c>
      <c r="D59" s="12">
        <v>450174</v>
      </c>
      <c r="E59" s="13" t="s">
        <v>60</v>
      </c>
      <c r="F59" s="17">
        <v>105</v>
      </c>
      <c r="G59" s="15">
        <v>475.07807035177757</v>
      </c>
      <c r="H59" s="16">
        <f t="shared" si="2"/>
        <v>4.524553050969311</v>
      </c>
    </row>
    <row r="60" spans="1:8" ht="48" customHeight="1" outlineLevel="3">
      <c r="A60"/>
      <c r="B60"/>
      <c r="C60" s="11">
        <v>52</v>
      </c>
      <c r="D60" s="12">
        <v>450327</v>
      </c>
      <c r="E60" s="13" t="s">
        <v>61</v>
      </c>
      <c r="F60" s="14">
        <v>34</v>
      </c>
      <c r="G60" s="15">
        <v>932.175739822326</v>
      </c>
      <c r="H60" s="16">
        <f t="shared" si="2"/>
        <v>27.41693352418606</v>
      </c>
    </row>
    <row r="61" spans="1:8" ht="47.25" customHeight="1" outlineLevel="3">
      <c r="A61"/>
      <c r="B61"/>
      <c r="C61" s="11">
        <v>53</v>
      </c>
      <c r="D61" s="12">
        <v>450130</v>
      </c>
      <c r="E61" s="13" t="s">
        <v>62</v>
      </c>
      <c r="F61" s="17">
        <v>66</v>
      </c>
      <c r="G61" s="15">
        <v>475.7566393812293</v>
      </c>
      <c r="H61" s="16">
        <f t="shared" si="2"/>
        <v>7.208433930018626</v>
      </c>
    </row>
    <row r="62" spans="1:8" ht="42" customHeight="1" outlineLevel="3">
      <c r="A62"/>
      <c r="B62"/>
      <c r="C62" s="11">
        <v>54</v>
      </c>
      <c r="D62" s="12">
        <v>450131</v>
      </c>
      <c r="E62" s="13" t="s">
        <v>63</v>
      </c>
      <c r="F62" s="17">
        <v>16</v>
      </c>
      <c r="G62" s="15">
        <v>474.8518806752937</v>
      </c>
      <c r="H62" s="16">
        <f t="shared" si="2"/>
        <v>29.678242542205858</v>
      </c>
    </row>
    <row r="63" spans="1:8" ht="51" customHeight="1" outlineLevel="3">
      <c r="A63"/>
      <c r="B63"/>
      <c r="C63" s="11">
        <v>55</v>
      </c>
      <c r="D63" s="12">
        <v>450278</v>
      </c>
      <c r="E63" s="13" t="s">
        <v>64</v>
      </c>
      <c r="F63" s="14">
        <v>102</v>
      </c>
      <c r="G63" s="15">
        <v>933.0804985282614</v>
      </c>
      <c r="H63" s="16">
        <f t="shared" si="2"/>
        <v>9.147848024786876</v>
      </c>
    </row>
    <row r="64" spans="1:8" ht="48.75" customHeight="1" outlineLevel="3">
      <c r="A64"/>
      <c r="B64"/>
      <c r="C64" s="11">
        <v>56</v>
      </c>
      <c r="D64" s="12">
        <v>450134</v>
      </c>
      <c r="E64" s="13" t="s">
        <v>65</v>
      </c>
      <c r="F64" s="17">
        <v>27</v>
      </c>
      <c r="G64" s="15">
        <v>476.43520841068107</v>
      </c>
      <c r="H64" s="16">
        <f t="shared" si="2"/>
        <v>17.645748459654854</v>
      </c>
    </row>
    <row r="65" spans="1:8" ht="48.75" customHeight="1" outlineLevel="3">
      <c r="A65"/>
      <c r="B65"/>
      <c r="C65" s="11">
        <v>57</v>
      </c>
      <c r="D65" s="12">
        <v>450135</v>
      </c>
      <c r="E65" s="13" t="s">
        <v>66</v>
      </c>
      <c r="F65" s="17">
        <v>130</v>
      </c>
      <c r="G65" s="15">
        <v>476.2090187341971</v>
      </c>
      <c r="H65" s="16">
        <f t="shared" si="2"/>
        <v>3.6631462979553624</v>
      </c>
    </row>
    <row r="66" spans="1:8" ht="51.75" customHeight="1" outlineLevel="3">
      <c r="A66"/>
      <c r="B66"/>
      <c r="C66" s="11">
        <v>58</v>
      </c>
      <c r="D66" s="12">
        <v>450136</v>
      </c>
      <c r="E66" s="13" t="s">
        <v>67</v>
      </c>
      <c r="F66" s="17">
        <v>92</v>
      </c>
      <c r="G66" s="15">
        <v>477.1137774401328</v>
      </c>
      <c r="H66" s="16">
        <f t="shared" si="2"/>
        <v>5.186019320001444</v>
      </c>
    </row>
    <row r="67" spans="1:8" ht="61.5" customHeight="1" outlineLevel="3">
      <c r="A67"/>
      <c r="B67"/>
      <c r="C67" s="11">
        <v>59</v>
      </c>
      <c r="D67" s="12">
        <v>450305</v>
      </c>
      <c r="E67" s="13" t="s">
        <v>68</v>
      </c>
      <c r="F67" s="14">
        <v>70</v>
      </c>
      <c r="G67" s="15">
        <v>996.5216878122126</v>
      </c>
      <c r="H67" s="16">
        <f t="shared" si="2"/>
        <v>14.236024111603037</v>
      </c>
    </row>
    <row r="68" spans="1:8" ht="52.5" customHeight="1" outlineLevel="3">
      <c r="A68"/>
      <c r="B68"/>
      <c r="C68" s="11">
        <v>60</v>
      </c>
      <c r="D68" s="12">
        <v>450302</v>
      </c>
      <c r="E68" s="13" t="s">
        <v>69</v>
      </c>
      <c r="F68" s="14">
        <v>68</v>
      </c>
      <c r="G68" s="15">
        <v>877.7772811930026</v>
      </c>
      <c r="H68" s="16">
        <f t="shared" si="2"/>
        <v>12.908489429308862</v>
      </c>
    </row>
    <row r="69" spans="1:8" ht="51.75" customHeight="1" outlineLevel="3">
      <c r="A69"/>
      <c r="B69"/>
      <c r="C69" s="11">
        <v>61</v>
      </c>
      <c r="D69" s="12">
        <v>450360</v>
      </c>
      <c r="E69" s="13" t="s">
        <v>70</v>
      </c>
      <c r="F69" s="14">
        <v>16</v>
      </c>
      <c r="G69" s="15">
        <v>886.1462992229076</v>
      </c>
      <c r="H69" s="16">
        <f t="shared" si="2"/>
        <v>55.384143701431725</v>
      </c>
    </row>
    <row r="70" spans="1:8" ht="47.25" customHeight="1" outlineLevel="3">
      <c r="A70"/>
      <c r="B70"/>
      <c r="C70" s="11">
        <v>62</v>
      </c>
      <c r="D70" s="12">
        <v>450297</v>
      </c>
      <c r="E70" s="13" t="s">
        <v>71</v>
      </c>
      <c r="F70" s="14">
        <v>16</v>
      </c>
      <c r="G70" s="15">
        <v>881.6709476232293</v>
      </c>
      <c r="H70" s="16">
        <f t="shared" si="2"/>
        <v>55.10443422645183</v>
      </c>
    </row>
    <row r="71" spans="1:8" ht="48.75" customHeight="1" outlineLevel="3">
      <c r="A71"/>
      <c r="B71"/>
      <c r="C71" s="11">
        <v>63</v>
      </c>
      <c r="D71" s="12">
        <v>450309</v>
      </c>
      <c r="E71" s="13" t="s">
        <v>72</v>
      </c>
      <c r="F71" s="14">
        <v>30</v>
      </c>
      <c r="G71" s="15">
        <v>881.1701263402613</v>
      </c>
      <c r="H71" s="16">
        <f t="shared" si="2"/>
        <v>29.372337544675375</v>
      </c>
    </row>
    <row r="72" spans="1:8" ht="37.5" customHeight="1" outlineLevel="3">
      <c r="A72"/>
      <c r="B72"/>
      <c r="C72" s="11">
        <v>64</v>
      </c>
      <c r="D72" s="12">
        <v>450119</v>
      </c>
      <c r="E72" s="13" t="s">
        <v>73</v>
      </c>
      <c r="F72" s="17">
        <v>95</v>
      </c>
      <c r="G72" s="15">
        <v>476.43520841068107</v>
      </c>
      <c r="H72" s="16">
        <f t="shared" si="2"/>
        <v>5.015107456954538</v>
      </c>
    </row>
    <row r="73" spans="1:8" ht="39.75" customHeight="1" outlineLevel="3">
      <c r="A73"/>
      <c r="B73"/>
      <c r="C73" s="11">
        <v>65</v>
      </c>
      <c r="D73" s="12">
        <v>450116</v>
      </c>
      <c r="E73" s="13" t="s">
        <v>74</v>
      </c>
      <c r="F73" s="17">
        <v>93</v>
      </c>
      <c r="G73" s="15">
        <v>477.5661567931006</v>
      </c>
      <c r="H73" s="16">
        <f t="shared" si="2"/>
        <v>5.135119965517211</v>
      </c>
    </row>
    <row r="74" spans="1:9" ht="40.5" customHeight="1" outlineLevel="3">
      <c r="A74"/>
      <c r="B74"/>
      <c r="C74" s="11">
        <v>66</v>
      </c>
      <c r="D74" s="12">
        <v>450333</v>
      </c>
      <c r="E74" s="13" t="s">
        <v>75</v>
      </c>
      <c r="F74" s="14">
        <v>59</v>
      </c>
      <c r="G74" s="15">
        <v>1115.4301142611007</v>
      </c>
      <c r="H74" s="16">
        <f t="shared" si="2"/>
        <v>18.90559515696781</v>
      </c>
      <c r="I74" s="19"/>
    </row>
    <row r="75" spans="1:8" ht="39.75" customHeight="1" outlineLevel="3">
      <c r="A75"/>
      <c r="B75"/>
      <c r="C75" s="11">
        <v>67</v>
      </c>
      <c r="D75" s="12">
        <v>450172</v>
      </c>
      <c r="E75" s="13" t="s">
        <v>76</v>
      </c>
      <c r="F75" s="17">
        <v>124</v>
      </c>
      <c r="G75" s="15">
        <v>477.33996711661666</v>
      </c>
      <c r="H75" s="16">
        <f t="shared" si="2"/>
        <v>3.8495158638436826</v>
      </c>
    </row>
    <row r="76" spans="1:8" ht="39.75" customHeight="1" outlineLevel="3">
      <c r="A76"/>
      <c r="B76"/>
      <c r="C76" s="11">
        <v>68</v>
      </c>
      <c r="D76" s="12">
        <v>17982</v>
      </c>
      <c r="E76" s="13" t="s">
        <v>77</v>
      </c>
      <c r="F76" s="17">
        <v>46</v>
      </c>
      <c r="G76" s="15">
        <v>1718.4930072076486</v>
      </c>
      <c r="H76" s="16">
        <f t="shared" si="2"/>
        <v>37.35854363494888</v>
      </c>
    </row>
    <row r="77" spans="1:8" ht="40.5" customHeight="1" outlineLevel="3">
      <c r="A77"/>
      <c r="B77"/>
      <c r="C77" s="11">
        <v>69</v>
      </c>
      <c r="D77" s="12">
        <v>450117</v>
      </c>
      <c r="E77" s="13" t="s">
        <v>78</v>
      </c>
      <c r="F77" s="17">
        <v>52</v>
      </c>
      <c r="G77" s="15">
        <v>476.88758776364875</v>
      </c>
      <c r="H77" s="16">
        <f t="shared" si="2"/>
        <v>9.170915149300937</v>
      </c>
    </row>
    <row r="78" spans="1:8" ht="37.5" customHeight="1" outlineLevel="3">
      <c r="A78"/>
      <c r="B78"/>
      <c r="C78" s="33" t="s">
        <v>79</v>
      </c>
      <c r="D78" s="33"/>
      <c r="E78" s="33"/>
      <c r="F78" s="33"/>
      <c r="G78" s="33"/>
      <c r="H78" s="33"/>
    </row>
    <row r="79" spans="1:8" ht="37.5" customHeight="1" outlineLevel="3">
      <c r="A79"/>
      <c r="B79"/>
      <c r="C79" s="11">
        <v>70</v>
      </c>
      <c r="D79" s="12">
        <v>450118</v>
      </c>
      <c r="E79" s="13" t="s">
        <v>80</v>
      </c>
      <c r="F79" s="17">
        <v>50</v>
      </c>
      <c r="G79" s="15">
        <v>476.6613980871649</v>
      </c>
      <c r="H79" s="16">
        <f aca="true" t="shared" si="3" ref="H79:H102">G79/F79</f>
        <v>9.533227961743298</v>
      </c>
    </row>
    <row r="80" spans="1:8" ht="37.5" customHeight="1" outlineLevel="3">
      <c r="A80"/>
      <c r="B80"/>
      <c r="C80" s="11">
        <v>71</v>
      </c>
      <c r="D80" s="12">
        <v>58397975</v>
      </c>
      <c r="E80" s="13" t="s">
        <v>81</v>
      </c>
      <c r="F80" s="17">
        <v>125</v>
      </c>
      <c r="G80" s="15">
        <v>1561.5474855951647</v>
      </c>
      <c r="H80" s="16">
        <f t="shared" si="3"/>
        <v>12.492379884761318</v>
      </c>
    </row>
    <row r="81" spans="1:8" ht="36.75" customHeight="1" outlineLevel="3">
      <c r="A81"/>
      <c r="B81"/>
      <c r="C81" s="11">
        <v>72</v>
      </c>
      <c r="D81" s="12">
        <v>450162</v>
      </c>
      <c r="E81" s="13" t="s">
        <v>82</v>
      </c>
      <c r="F81" s="17">
        <v>81</v>
      </c>
      <c r="G81" s="15">
        <v>479.1494845284881</v>
      </c>
      <c r="H81" s="16">
        <f t="shared" si="3"/>
        <v>5.915425734919606</v>
      </c>
    </row>
    <row r="82" spans="1:8" ht="64.5" customHeight="1" outlineLevel="3">
      <c r="A82"/>
      <c r="B82"/>
      <c r="C82" s="11">
        <v>73</v>
      </c>
      <c r="D82" s="12">
        <v>69273082</v>
      </c>
      <c r="E82" s="13" t="s">
        <v>83</v>
      </c>
      <c r="F82" s="17">
        <v>68</v>
      </c>
      <c r="G82" s="15">
        <v>1872.227552236745</v>
      </c>
      <c r="H82" s="16">
        <f t="shared" si="3"/>
        <v>27.5327581211286</v>
      </c>
    </row>
    <row r="83" spans="1:8" ht="43.5" customHeight="1" outlineLevel="3">
      <c r="A83"/>
      <c r="B83"/>
      <c r="C83" s="11">
        <v>74</v>
      </c>
      <c r="D83" s="12">
        <v>450142</v>
      </c>
      <c r="E83" s="13" t="s">
        <v>84</v>
      </c>
      <c r="F83" s="17">
        <v>53</v>
      </c>
      <c r="G83" s="15">
        <v>475.98282905771316</v>
      </c>
      <c r="H83" s="16">
        <f t="shared" si="3"/>
        <v>8.98080809542855</v>
      </c>
    </row>
    <row r="84" spans="1:8" ht="40.5" customHeight="1" outlineLevel="3">
      <c r="A84"/>
      <c r="B84"/>
      <c r="C84" s="11">
        <v>75</v>
      </c>
      <c r="D84" s="12">
        <v>450153</v>
      </c>
      <c r="E84" s="13" t="s">
        <v>85</v>
      </c>
      <c r="F84" s="17">
        <v>99</v>
      </c>
      <c r="G84" s="15">
        <v>476.2090187341971</v>
      </c>
      <c r="H84" s="16">
        <f t="shared" si="3"/>
        <v>4.810192108426233</v>
      </c>
    </row>
    <row r="85" spans="1:8" ht="55.5" customHeight="1" outlineLevel="3">
      <c r="A85"/>
      <c r="B85"/>
      <c r="C85" s="11">
        <v>76</v>
      </c>
      <c r="D85" s="12">
        <v>69194379</v>
      </c>
      <c r="E85" s="13" t="s">
        <v>86</v>
      </c>
      <c r="F85" s="17">
        <v>142</v>
      </c>
      <c r="G85" s="15">
        <v>1630.1349268876488</v>
      </c>
      <c r="H85" s="16">
        <f t="shared" si="3"/>
        <v>11.47982342878626</v>
      </c>
    </row>
    <row r="86" spans="1:8" ht="48" customHeight="1" outlineLevel="3">
      <c r="A86"/>
      <c r="B86"/>
      <c r="C86" s="11">
        <v>77</v>
      </c>
      <c r="D86" s="12">
        <v>450154</v>
      </c>
      <c r="E86" s="13" t="s">
        <v>87</v>
      </c>
      <c r="F86" s="17">
        <v>47</v>
      </c>
      <c r="G86" s="15">
        <v>476.88758776364875</v>
      </c>
      <c r="H86" s="16">
        <f t="shared" si="3"/>
        <v>10.146544420503165</v>
      </c>
    </row>
    <row r="87" spans="1:8" ht="48" customHeight="1" outlineLevel="3">
      <c r="A87"/>
      <c r="B87"/>
      <c r="C87" s="11">
        <v>78</v>
      </c>
      <c r="D87" s="12">
        <v>68634202</v>
      </c>
      <c r="E87" s="13" t="s">
        <v>88</v>
      </c>
      <c r="F87" s="17">
        <v>89</v>
      </c>
      <c r="G87" s="15">
        <v>1699.8320297432933</v>
      </c>
      <c r="H87" s="16">
        <f t="shared" si="3"/>
        <v>19.099236289250488</v>
      </c>
    </row>
    <row r="88" spans="1:8" ht="48" customHeight="1" outlineLevel="3">
      <c r="A88"/>
      <c r="B88"/>
      <c r="C88" s="11">
        <v>79</v>
      </c>
      <c r="D88" s="12">
        <v>450165</v>
      </c>
      <c r="E88" s="13" t="s">
        <v>89</v>
      </c>
      <c r="F88" s="17">
        <v>128</v>
      </c>
      <c r="G88" s="15">
        <v>474.8518806752937</v>
      </c>
      <c r="H88" s="16">
        <f t="shared" si="3"/>
        <v>3.7097803177757323</v>
      </c>
    </row>
    <row r="89" spans="1:8" ht="44.25" customHeight="1" outlineLevel="3">
      <c r="A89"/>
      <c r="B89"/>
      <c r="C89" s="11">
        <v>80</v>
      </c>
      <c r="D89" s="12">
        <v>450166</v>
      </c>
      <c r="E89" s="13" t="s">
        <v>90</v>
      </c>
      <c r="F89" s="17">
        <v>137</v>
      </c>
      <c r="G89" s="15">
        <v>474.8518806752937</v>
      </c>
      <c r="H89" s="16">
        <f t="shared" si="3"/>
        <v>3.4660721217174726</v>
      </c>
    </row>
    <row r="90" spans="1:8" ht="48.75" customHeight="1" outlineLevel="3">
      <c r="A90"/>
      <c r="B90"/>
      <c r="C90" s="11">
        <v>81</v>
      </c>
      <c r="D90" s="12">
        <v>450167</v>
      </c>
      <c r="E90" s="13" t="s">
        <v>91</v>
      </c>
      <c r="F90" s="17">
        <v>117</v>
      </c>
      <c r="G90" s="15">
        <v>474.17331164584186</v>
      </c>
      <c r="H90" s="16">
        <f t="shared" si="3"/>
        <v>4.052763347400358</v>
      </c>
    </row>
    <row r="91" spans="1:8" ht="38.25" customHeight="1" outlineLevel="3">
      <c r="A91"/>
      <c r="B91"/>
      <c r="C91" s="11">
        <v>82</v>
      </c>
      <c r="D91" s="12">
        <v>450280</v>
      </c>
      <c r="E91" s="13" t="s">
        <v>92</v>
      </c>
      <c r="F91" s="14">
        <v>8</v>
      </c>
      <c r="G91" s="15">
        <v>478.7</v>
      </c>
      <c r="H91" s="16">
        <f t="shared" si="3"/>
        <v>59.8375</v>
      </c>
    </row>
    <row r="92" spans="1:8" ht="45.75" customHeight="1" outlineLevel="3">
      <c r="A92"/>
      <c r="B92"/>
      <c r="C92" s="11">
        <v>83</v>
      </c>
      <c r="D92" s="12">
        <v>450094</v>
      </c>
      <c r="E92" s="13" t="s">
        <v>93</v>
      </c>
      <c r="F92" s="17">
        <v>35</v>
      </c>
      <c r="G92" s="15">
        <v>479.60186388145576</v>
      </c>
      <c r="H92" s="16">
        <f t="shared" si="3"/>
        <v>13.70291039661302</v>
      </c>
    </row>
    <row r="93" spans="1:8" ht="45.75" customHeight="1" outlineLevel="3">
      <c r="A93"/>
      <c r="B93"/>
      <c r="C93" s="11">
        <v>84</v>
      </c>
      <c r="D93" s="12">
        <v>69194400</v>
      </c>
      <c r="E93" s="13" t="s">
        <v>94</v>
      </c>
      <c r="F93" s="14">
        <v>95</v>
      </c>
      <c r="G93" s="15">
        <v>1633.7539617113916</v>
      </c>
      <c r="H93" s="16">
        <f t="shared" si="3"/>
        <v>17.197410123277805</v>
      </c>
    </row>
    <row r="94" spans="1:8" ht="45" customHeight="1" outlineLevel="3">
      <c r="A94"/>
      <c r="B94"/>
      <c r="C94" s="11">
        <v>85</v>
      </c>
      <c r="D94" s="12">
        <v>450287</v>
      </c>
      <c r="E94" s="13" t="s">
        <v>95</v>
      </c>
      <c r="F94" s="14">
        <v>89</v>
      </c>
      <c r="G94" s="15">
        <v>1004.4932910113912</v>
      </c>
      <c r="H94" s="16">
        <f t="shared" si="3"/>
        <v>11.286441472038103</v>
      </c>
    </row>
    <row r="95" spans="1:8" ht="43.5" customHeight="1" outlineLevel="3">
      <c r="A95"/>
      <c r="B95"/>
      <c r="C95" s="11">
        <v>86</v>
      </c>
      <c r="D95" s="12">
        <v>450282</v>
      </c>
      <c r="E95" s="13" t="s">
        <v>96</v>
      </c>
      <c r="F95" s="14">
        <v>97</v>
      </c>
      <c r="G95" s="15">
        <v>1004.7194806878754</v>
      </c>
      <c r="H95" s="16">
        <f t="shared" si="3"/>
        <v>10.357932790596653</v>
      </c>
    </row>
    <row r="96" spans="1:8" ht="43.5" customHeight="1" outlineLevel="3">
      <c r="A96"/>
      <c r="B96"/>
      <c r="C96" s="11">
        <v>87</v>
      </c>
      <c r="D96" s="12">
        <v>450095</v>
      </c>
      <c r="E96" s="13" t="s">
        <v>97</v>
      </c>
      <c r="F96" s="17">
        <v>58</v>
      </c>
      <c r="G96" s="15">
        <v>480.7328122638754</v>
      </c>
      <c r="H96" s="16">
        <f t="shared" si="3"/>
        <v>8.288496763170265</v>
      </c>
    </row>
    <row r="97" spans="1:8" ht="48.75" customHeight="1" outlineLevel="3">
      <c r="A97"/>
      <c r="B97"/>
      <c r="C97" s="11">
        <v>88</v>
      </c>
      <c r="D97" s="12">
        <v>450096</v>
      </c>
      <c r="E97" s="13" t="s">
        <v>98</v>
      </c>
      <c r="F97" s="17">
        <v>96</v>
      </c>
      <c r="G97" s="15">
        <v>480.50662258739146</v>
      </c>
      <c r="H97" s="16">
        <f t="shared" si="3"/>
        <v>5.005277318618661</v>
      </c>
    </row>
    <row r="98" spans="1:8" ht="57.75" customHeight="1" outlineLevel="3">
      <c r="A98"/>
      <c r="B98"/>
      <c r="C98" s="11">
        <v>89</v>
      </c>
      <c r="D98" s="12">
        <v>450097</v>
      </c>
      <c r="E98" s="13" t="s">
        <v>99</v>
      </c>
      <c r="F98" s="17">
        <v>62</v>
      </c>
      <c r="G98" s="15">
        <v>480.7328122638754</v>
      </c>
      <c r="H98" s="16">
        <f t="shared" si="3"/>
        <v>7.75375503651412</v>
      </c>
    </row>
    <row r="99" spans="1:8" ht="47.25" customHeight="1" outlineLevel="3">
      <c r="A99"/>
      <c r="B99"/>
      <c r="C99" s="11">
        <v>90</v>
      </c>
      <c r="D99" s="12">
        <v>450098</v>
      </c>
      <c r="E99" s="13" t="s">
        <v>100</v>
      </c>
      <c r="F99" s="17">
        <v>87</v>
      </c>
      <c r="G99" s="15">
        <v>481.637570969811</v>
      </c>
      <c r="H99" s="16">
        <f t="shared" si="3"/>
        <v>5.536064034135759</v>
      </c>
    </row>
    <row r="100" spans="1:8" ht="42.75" customHeight="1" outlineLevel="3">
      <c r="A100"/>
      <c r="B100"/>
      <c r="C100" s="11">
        <v>91</v>
      </c>
      <c r="D100" s="12">
        <v>450099</v>
      </c>
      <c r="E100" s="13" t="s">
        <v>101</v>
      </c>
      <c r="F100" s="17">
        <v>96</v>
      </c>
      <c r="G100" s="15">
        <v>480.7328122638754</v>
      </c>
      <c r="H100" s="16">
        <f t="shared" si="3"/>
        <v>5.007633461082036</v>
      </c>
    </row>
    <row r="101" spans="1:8" ht="42.75" customHeight="1" outlineLevel="3">
      <c r="A101"/>
      <c r="B101"/>
      <c r="C101" s="11">
        <v>92</v>
      </c>
      <c r="D101" s="12">
        <v>450303</v>
      </c>
      <c r="E101" s="13" t="s">
        <v>102</v>
      </c>
      <c r="F101" s="14">
        <v>120</v>
      </c>
      <c r="G101" s="15">
        <v>1309.1449707908434</v>
      </c>
      <c r="H101" s="16">
        <f t="shared" si="3"/>
        <v>10.909541423257028</v>
      </c>
    </row>
    <row r="102" spans="1:8" ht="42.75" customHeight="1" outlineLevel="3">
      <c r="A102"/>
      <c r="B102"/>
      <c r="C102" s="11">
        <v>93</v>
      </c>
      <c r="D102" s="20">
        <v>450304</v>
      </c>
      <c r="E102" s="13" t="s">
        <v>103</v>
      </c>
      <c r="F102" s="14">
        <v>119</v>
      </c>
      <c r="G102" s="15">
        <v>1309.2031011068432</v>
      </c>
      <c r="H102" s="16">
        <f t="shared" si="3"/>
        <v>11.001706731990279</v>
      </c>
    </row>
    <row r="103" spans="1:8" ht="33.75" customHeight="1" outlineLevel="3">
      <c r="A103"/>
      <c r="B103"/>
      <c r="C103" s="33" t="s">
        <v>104</v>
      </c>
      <c r="D103" s="33"/>
      <c r="E103" s="33"/>
      <c r="F103" s="33"/>
      <c r="G103" s="33"/>
      <c r="H103" s="33"/>
    </row>
    <row r="104" spans="1:9" ht="47.25" customHeight="1" outlineLevel="3">
      <c r="A104" s="21"/>
      <c r="B104" s="21"/>
      <c r="C104" s="11">
        <v>94</v>
      </c>
      <c r="D104" s="12">
        <v>68664391</v>
      </c>
      <c r="E104" s="13" t="s">
        <v>105</v>
      </c>
      <c r="F104" s="17">
        <v>75</v>
      </c>
      <c r="G104" s="15">
        <v>1706.843909714295</v>
      </c>
      <c r="H104" s="16">
        <f aca="true" t="shared" si="4" ref="H104:H131">G104/F104</f>
        <v>22.7579187961906</v>
      </c>
      <c r="I104" s="22"/>
    </row>
    <row r="105" spans="1:8" ht="45.75" customHeight="1" outlineLevel="3">
      <c r="A105"/>
      <c r="B105"/>
      <c r="C105" s="11">
        <v>95</v>
      </c>
      <c r="D105" s="12">
        <v>450100</v>
      </c>
      <c r="E105" s="13" t="s">
        <v>106</v>
      </c>
      <c r="F105" s="17">
        <v>54</v>
      </c>
      <c r="G105" s="15">
        <v>481.86376064629496</v>
      </c>
      <c r="H105" s="16">
        <f t="shared" si="4"/>
        <v>8.923402974931388</v>
      </c>
    </row>
    <row r="106" spans="1:8" ht="46.5" customHeight="1" outlineLevel="3">
      <c r="A106"/>
      <c r="B106"/>
      <c r="C106" s="11">
        <v>96</v>
      </c>
      <c r="D106" s="12">
        <v>450361</v>
      </c>
      <c r="E106" s="13" t="s">
        <v>107</v>
      </c>
      <c r="F106" s="17">
        <v>60</v>
      </c>
      <c r="G106" s="15">
        <v>481.86376064629496</v>
      </c>
      <c r="H106" s="16">
        <f t="shared" si="4"/>
        <v>8.03106267743825</v>
      </c>
    </row>
    <row r="107" spans="1:8" ht="47.25" customHeight="1" outlineLevel="3">
      <c r="A107"/>
      <c r="B107"/>
      <c r="C107" s="11">
        <v>97</v>
      </c>
      <c r="D107" s="12">
        <v>450101</v>
      </c>
      <c r="E107" s="13" t="s">
        <v>108</v>
      </c>
      <c r="F107" s="17">
        <v>161</v>
      </c>
      <c r="G107" s="15">
        <v>482.5423296757467</v>
      </c>
      <c r="H107" s="16">
        <f t="shared" si="4"/>
        <v>2.997157327178551</v>
      </c>
    </row>
    <row r="108" spans="1:8" ht="36" customHeight="1" outlineLevel="3">
      <c r="A108"/>
      <c r="B108"/>
      <c r="C108" s="11">
        <v>98</v>
      </c>
      <c r="D108" s="12">
        <v>450122</v>
      </c>
      <c r="E108" s="13" t="s">
        <v>109</v>
      </c>
      <c r="F108" s="17">
        <v>67</v>
      </c>
      <c r="G108" s="15">
        <v>477.79234646958434</v>
      </c>
      <c r="H108" s="16">
        <f t="shared" si="4"/>
        <v>7.131229051784841</v>
      </c>
    </row>
    <row r="109" spans="1:8" ht="37.5" customHeight="1" outlineLevel="3">
      <c r="A109"/>
      <c r="B109"/>
      <c r="C109" s="11">
        <v>99</v>
      </c>
      <c r="D109" s="12">
        <v>450173</v>
      </c>
      <c r="E109" s="13" t="s">
        <v>110</v>
      </c>
      <c r="F109" s="17">
        <v>97</v>
      </c>
      <c r="G109" s="15">
        <v>477.79234646958434</v>
      </c>
      <c r="H109" s="16">
        <f t="shared" si="4"/>
        <v>4.92569429350087</v>
      </c>
    </row>
    <row r="110" spans="1:8" ht="35.25" customHeight="1" outlineLevel="3">
      <c r="A110"/>
      <c r="B110"/>
      <c r="C110" s="11">
        <v>100</v>
      </c>
      <c r="D110" s="12">
        <v>450123</v>
      </c>
      <c r="E110" s="13" t="s">
        <v>111</v>
      </c>
      <c r="F110" s="17">
        <v>110</v>
      </c>
      <c r="G110" s="15">
        <v>477.79234646958434</v>
      </c>
      <c r="H110" s="16">
        <f t="shared" si="4"/>
        <v>4.3435667860871305</v>
      </c>
    </row>
    <row r="111" spans="1:8" ht="37.5" customHeight="1" outlineLevel="3">
      <c r="A111"/>
      <c r="B111"/>
      <c r="C111" s="11">
        <v>101</v>
      </c>
      <c r="D111" s="12">
        <v>450124</v>
      </c>
      <c r="E111" s="13" t="s">
        <v>112</v>
      </c>
      <c r="F111" s="17">
        <v>91</v>
      </c>
      <c r="G111" s="15">
        <v>478.24472582255237</v>
      </c>
      <c r="H111" s="16">
        <f t="shared" si="4"/>
        <v>5.255436547500575</v>
      </c>
    </row>
    <row r="112" spans="1:8" ht="33.75" customHeight="1" outlineLevel="3">
      <c r="A112"/>
      <c r="B112"/>
      <c r="C112" s="11">
        <v>102</v>
      </c>
      <c r="D112" s="12">
        <v>450125</v>
      </c>
      <c r="E112" s="13" t="s">
        <v>113</v>
      </c>
      <c r="F112" s="17">
        <v>139</v>
      </c>
      <c r="G112" s="15">
        <v>478.24472582255237</v>
      </c>
      <c r="H112" s="16">
        <f t="shared" si="4"/>
        <v>3.440609538291744</v>
      </c>
    </row>
    <row r="113" spans="1:8" ht="33.75" customHeight="1" outlineLevel="3">
      <c r="A113"/>
      <c r="B113"/>
      <c r="C113" s="11">
        <v>103</v>
      </c>
      <c r="D113" s="12">
        <v>68664403</v>
      </c>
      <c r="E113" s="13" t="s">
        <v>114</v>
      </c>
      <c r="F113" s="17">
        <v>99</v>
      </c>
      <c r="G113" s="15">
        <v>1702.9986852140682</v>
      </c>
      <c r="H113" s="16">
        <f t="shared" si="4"/>
        <v>17.202006921354226</v>
      </c>
    </row>
    <row r="114" spans="1:8" ht="38.25" customHeight="1" outlineLevel="3">
      <c r="A114"/>
      <c r="B114"/>
      <c r="C114" s="11">
        <v>104</v>
      </c>
      <c r="D114" s="12">
        <v>450126</v>
      </c>
      <c r="E114" s="13" t="s">
        <v>115</v>
      </c>
      <c r="F114" s="17">
        <v>137</v>
      </c>
      <c r="G114" s="15">
        <v>478.0185361460684</v>
      </c>
      <c r="H114" s="16">
        <f t="shared" si="4"/>
        <v>3.4891863952267768</v>
      </c>
    </row>
    <row r="115" spans="1:8" ht="30" customHeight="1" outlineLevel="3">
      <c r="A115"/>
      <c r="B115"/>
      <c r="C115" s="11">
        <v>105</v>
      </c>
      <c r="D115" s="12">
        <v>450279</v>
      </c>
      <c r="E115" s="13" t="s">
        <v>116</v>
      </c>
      <c r="F115" s="17">
        <v>15</v>
      </c>
      <c r="G115" s="15">
        <v>478.24472582255237</v>
      </c>
      <c r="H115" s="16">
        <f t="shared" si="4"/>
        <v>31.88298172150349</v>
      </c>
    </row>
    <row r="116" spans="1:8" ht="36.75" customHeight="1" outlineLevel="3">
      <c r="A116"/>
      <c r="B116"/>
      <c r="C116" s="11">
        <v>106</v>
      </c>
      <c r="D116" s="12">
        <v>450293</v>
      </c>
      <c r="E116" s="13" t="s">
        <v>117</v>
      </c>
      <c r="F116" s="14">
        <v>75</v>
      </c>
      <c r="G116" s="15">
        <v>1003.3623426289719</v>
      </c>
      <c r="H116" s="16">
        <f t="shared" si="4"/>
        <v>13.37816456838629</v>
      </c>
    </row>
    <row r="117" spans="1:8" ht="37.5" customHeight="1" outlineLevel="3">
      <c r="A117"/>
      <c r="B117"/>
      <c r="C117" s="11">
        <v>107</v>
      </c>
      <c r="D117" s="12">
        <v>450291</v>
      </c>
      <c r="E117" s="13" t="s">
        <v>118</v>
      </c>
      <c r="F117" s="14">
        <v>207</v>
      </c>
      <c r="G117" s="15">
        <v>1244.5968224414557</v>
      </c>
      <c r="H117" s="16">
        <f t="shared" si="4"/>
        <v>6.012545035949062</v>
      </c>
    </row>
    <row r="118" spans="1:8" ht="37.5" customHeight="1" outlineLevel="3">
      <c r="A118"/>
      <c r="B118"/>
      <c r="C118" s="11">
        <v>108</v>
      </c>
      <c r="D118" s="12">
        <v>450362</v>
      </c>
      <c r="E118" s="13" t="s">
        <v>119</v>
      </c>
      <c r="F118" s="14">
        <v>105</v>
      </c>
      <c r="G118" s="15">
        <v>480.51</v>
      </c>
      <c r="H118" s="16">
        <f t="shared" si="4"/>
        <v>4.5762857142857145</v>
      </c>
    </row>
    <row r="119" spans="1:8" ht="40.5" customHeight="1" outlineLevel="3">
      <c r="A119"/>
      <c r="B119"/>
      <c r="C119" s="11">
        <v>109</v>
      </c>
      <c r="D119" s="12">
        <v>450290</v>
      </c>
      <c r="E119" s="13" t="s">
        <v>120</v>
      </c>
      <c r="F119" s="14">
        <v>89</v>
      </c>
      <c r="G119" s="15">
        <v>1004.9456703643593</v>
      </c>
      <c r="H119" s="16">
        <f t="shared" si="4"/>
        <v>11.291524386116397</v>
      </c>
    </row>
    <row r="120" spans="1:8" ht="36" customHeight="1" outlineLevel="3">
      <c r="A120"/>
      <c r="B120"/>
      <c r="C120" s="11">
        <v>110</v>
      </c>
      <c r="D120" s="12">
        <v>450289</v>
      </c>
      <c r="E120" s="13" t="s">
        <v>121</v>
      </c>
      <c r="F120" s="14">
        <v>43</v>
      </c>
      <c r="G120" s="15">
        <v>1005.3980497173272</v>
      </c>
      <c r="H120" s="16">
        <f t="shared" si="4"/>
        <v>23.381349993426216</v>
      </c>
    </row>
    <row r="121" spans="1:8" ht="38.25" customHeight="1" outlineLevel="3">
      <c r="A121"/>
      <c r="B121"/>
      <c r="C121" s="11">
        <v>111</v>
      </c>
      <c r="D121" s="12">
        <v>450314</v>
      </c>
      <c r="E121" s="13" t="s">
        <v>122</v>
      </c>
      <c r="F121" s="14">
        <v>58</v>
      </c>
      <c r="G121" s="15">
        <v>939.187619793327</v>
      </c>
      <c r="H121" s="16">
        <f t="shared" si="4"/>
        <v>16.192889996436673</v>
      </c>
    </row>
    <row r="122" spans="1:9" ht="37.5" customHeight="1" outlineLevel="3">
      <c r="A122"/>
      <c r="B122"/>
      <c r="C122" s="11">
        <v>112</v>
      </c>
      <c r="D122" s="12">
        <v>450329</v>
      </c>
      <c r="E122" s="13" t="s">
        <v>123</v>
      </c>
      <c r="F122" s="14">
        <v>28</v>
      </c>
      <c r="G122" s="15">
        <v>852.2954605483592</v>
      </c>
      <c r="H122" s="16">
        <f t="shared" si="4"/>
        <v>30.439123591012827</v>
      </c>
      <c r="I122" s="19"/>
    </row>
    <row r="123" spans="1:8" ht="37.5" customHeight="1" outlineLevel="3">
      <c r="A123"/>
      <c r="B123"/>
      <c r="C123" s="11">
        <v>113</v>
      </c>
      <c r="D123" s="12">
        <v>450283</v>
      </c>
      <c r="E123" s="13" t="s">
        <v>124</v>
      </c>
      <c r="F123" s="14">
        <v>67</v>
      </c>
      <c r="G123" s="15">
        <v>1004.4932910113912</v>
      </c>
      <c r="H123" s="16">
        <f t="shared" si="4"/>
        <v>14.992437179274495</v>
      </c>
    </row>
    <row r="124" spans="1:8" ht="36.75" customHeight="1" outlineLevel="3">
      <c r="A124"/>
      <c r="B124"/>
      <c r="C124" s="11">
        <v>114</v>
      </c>
      <c r="D124" s="12">
        <v>450295</v>
      </c>
      <c r="E124" s="13" t="s">
        <v>125</v>
      </c>
      <c r="F124" s="14">
        <v>114</v>
      </c>
      <c r="G124" s="15">
        <v>1118.8229594083593</v>
      </c>
      <c r="H124" s="16">
        <f t="shared" si="4"/>
        <v>9.81423648603824</v>
      </c>
    </row>
    <row r="125" spans="1:8" ht="36.75" customHeight="1" outlineLevel="3">
      <c r="A125"/>
      <c r="B125"/>
      <c r="C125" s="11">
        <v>115</v>
      </c>
      <c r="D125" s="12">
        <v>68698586</v>
      </c>
      <c r="E125" s="13" t="s">
        <v>126</v>
      </c>
      <c r="F125" s="14">
        <v>119</v>
      </c>
      <c r="G125" s="15">
        <v>1588.2252611083595</v>
      </c>
      <c r="H125" s="16">
        <f t="shared" si="4"/>
        <v>13.346430765616466</v>
      </c>
    </row>
    <row r="126" spans="1:8" ht="36.75" customHeight="1" outlineLevel="3">
      <c r="A126"/>
      <c r="B126"/>
      <c r="C126" s="11">
        <v>116</v>
      </c>
      <c r="D126" s="12">
        <v>450143</v>
      </c>
      <c r="E126" s="13" t="s">
        <v>127</v>
      </c>
      <c r="F126" s="17">
        <v>40</v>
      </c>
      <c r="G126" s="15">
        <v>473.947121969358</v>
      </c>
      <c r="H126" s="16">
        <f t="shared" si="4"/>
        <v>11.84867804923395</v>
      </c>
    </row>
    <row r="127" spans="1:8" ht="50.25" customHeight="1" outlineLevel="3">
      <c r="A127"/>
      <c r="B127"/>
      <c r="C127" s="11">
        <v>117</v>
      </c>
      <c r="D127" s="12">
        <v>450164</v>
      </c>
      <c r="E127" s="13" t="s">
        <v>128</v>
      </c>
      <c r="F127" s="17">
        <v>60</v>
      </c>
      <c r="G127" s="15">
        <v>479.8280535579397</v>
      </c>
      <c r="H127" s="16">
        <f t="shared" si="4"/>
        <v>7.997134225965662</v>
      </c>
    </row>
    <row r="128" spans="1:8" ht="50.25" customHeight="1" outlineLevel="3">
      <c r="A128"/>
      <c r="B128"/>
      <c r="C128" s="11">
        <v>118</v>
      </c>
      <c r="D128" s="12">
        <v>450408</v>
      </c>
      <c r="E128" s="13" t="s">
        <v>129</v>
      </c>
      <c r="F128" s="17">
        <v>30</v>
      </c>
      <c r="G128" s="15">
        <v>396.12</v>
      </c>
      <c r="H128" s="16">
        <f t="shared" si="4"/>
        <v>13.204</v>
      </c>
    </row>
    <row r="129" spans="1:8" ht="37.5" customHeight="1" outlineLevel="3">
      <c r="A129"/>
      <c r="B129"/>
      <c r="C129" s="11">
        <v>119</v>
      </c>
      <c r="D129" s="12">
        <v>450346</v>
      </c>
      <c r="E129" s="13" t="s">
        <v>130</v>
      </c>
      <c r="F129" s="14">
        <v>15</v>
      </c>
      <c r="G129" s="15">
        <v>998.8966794152934</v>
      </c>
      <c r="H129" s="16">
        <f t="shared" si="4"/>
        <v>66.59311196101956</v>
      </c>
    </row>
    <row r="130" spans="1:8" ht="37.5" customHeight="1" outlineLevel="3">
      <c r="A130"/>
      <c r="B130"/>
      <c r="C130" s="11">
        <v>120</v>
      </c>
      <c r="D130" s="12">
        <v>450351</v>
      </c>
      <c r="E130" s="13" t="s">
        <v>131</v>
      </c>
      <c r="F130" s="14">
        <v>7</v>
      </c>
      <c r="G130" s="15">
        <v>474.85</v>
      </c>
      <c r="H130" s="16">
        <f t="shared" si="4"/>
        <v>67.83571428571429</v>
      </c>
    </row>
    <row r="131" spans="1:8" ht="38.25" customHeight="1" outlineLevel="3">
      <c r="A131"/>
      <c r="B131"/>
      <c r="C131" s="11">
        <v>121</v>
      </c>
      <c r="D131" s="12">
        <v>450350</v>
      </c>
      <c r="E131" s="13" t="s">
        <v>132</v>
      </c>
      <c r="F131" s="14">
        <v>7</v>
      </c>
      <c r="G131" s="15">
        <v>846.1883392832933</v>
      </c>
      <c r="H131" s="16">
        <f t="shared" si="4"/>
        <v>120.8840484690419</v>
      </c>
    </row>
    <row r="132" spans="1:8" ht="38.25" customHeight="1" outlineLevel="3">
      <c r="A132"/>
      <c r="B132"/>
      <c r="C132" s="33" t="s">
        <v>133</v>
      </c>
      <c r="D132" s="33"/>
      <c r="E132" s="33"/>
      <c r="F132" s="33"/>
      <c r="G132" s="33"/>
      <c r="H132" s="33"/>
    </row>
    <row r="133" spans="1:8" ht="51" customHeight="1" outlineLevel="3">
      <c r="A133"/>
      <c r="B133"/>
      <c r="C133" s="11">
        <v>122</v>
      </c>
      <c r="D133" s="12">
        <v>450322</v>
      </c>
      <c r="E133" s="13" t="s">
        <v>134</v>
      </c>
      <c r="F133" s="14">
        <v>79</v>
      </c>
      <c r="G133" s="15">
        <v>999.2909284522616</v>
      </c>
      <c r="H133" s="16">
        <f aca="true" t="shared" si="5" ref="H133:H155">G133/F133</f>
        <v>12.649252258889387</v>
      </c>
    </row>
    <row r="134" spans="1:8" ht="40.5" customHeight="1" outlineLevel="3">
      <c r="A134"/>
      <c r="B134"/>
      <c r="C134" s="11">
        <v>123</v>
      </c>
      <c r="D134" s="12">
        <v>450127</v>
      </c>
      <c r="E134" s="13" t="s">
        <v>135</v>
      </c>
      <c r="F134" s="17">
        <v>54</v>
      </c>
      <c r="G134" s="15">
        <v>476.6613980871649</v>
      </c>
      <c r="H134" s="16">
        <f t="shared" si="5"/>
        <v>8.82706292754009</v>
      </c>
    </row>
    <row r="135" spans="1:8" ht="27" customHeight="1" outlineLevel="3">
      <c r="A135"/>
      <c r="B135"/>
      <c r="C135" s="11">
        <v>124</v>
      </c>
      <c r="D135" s="12">
        <v>450128</v>
      </c>
      <c r="E135" s="13" t="s">
        <v>136</v>
      </c>
      <c r="F135" s="17">
        <v>54</v>
      </c>
      <c r="G135" s="15">
        <v>476.6613980871649</v>
      </c>
      <c r="H135" s="16">
        <f t="shared" si="5"/>
        <v>8.82706292754009</v>
      </c>
    </row>
    <row r="136" spans="1:8" ht="36" customHeight="1" outlineLevel="3">
      <c r="A136"/>
      <c r="B136"/>
      <c r="C136" s="11">
        <v>125</v>
      </c>
      <c r="D136" s="12">
        <v>450129</v>
      </c>
      <c r="E136" s="13" t="s">
        <v>137</v>
      </c>
      <c r="F136" s="17">
        <v>45</v>
      </c>
      <c r="G136" s="15">
        <v>476.88758776364875</v>
      </c>
      <c r="H136" s="16">
        <f t="shared" si="5"/>
        <v>10.597501950303306</v>
      </c>
    </row>
    <row r="137" spans="1:8" ht="33" customHeight="1" outlineLevel="3">
      <c r="A137"/>
      <c r="B137"/>
      <c r="C137" s="11">
        <v>126</v>
      </c>
      <c r="D137" s="12">
        <v>450189</v>
      </c>
      <c r="E137" s="13" t="s">
        <v>138</v>
      </c>
      <c r="F137" s="17">
        <v>38</v>
      </c>
      <c r="G137" s="15">
        <v>485.2566057935537</v>
      </c>
      <c r="H137" s="16">
        <f t="shared" si="5"/>
        <v>12.769910678777729</v>
      </c>
    </row>
    <row r="138" spans="1:8" ht="35.25" customHeight="1" outlineLevel="3">
      <c r="A138"/>
      <c r="B138"/>
      <c r="C138" s="11">
        <v>127</v>
      </c>
      <c r="D138" s="12">
        <v>450190</v>
      </c>
      <c r="E138" s="13" t="s">
        <v>139</v>
      </c>
      <c r="F138" s="17">
        <v>34</v>
      </c>
      <c r="G138" s="15">
        <v>485.2566057935537</v>
      </c>
      <c r="H138" s="16">
        <f t="shared" si="5"/>
        <v>14.27225311157511</v>
      </c>
    </row>
    <row r="139" spans="1:8" ht="36" customHeight="1" outlineLevel="3">
      <c r="A139"/>
      <c r="B139"/>
      <c r="C139" s="11">
        <v>128</v>
      </c>
      <c r="D139" s="12">
        <v>450188</v>
      </c>
      <c r="E139" s="13" t="s">
        <v>140</v>
      </c>
      <c r="F139" s="17">
        <v>35</v>
      </c>
      <c r="G139" s="15">
        <v>485.2566057935537</v>
      </c>
      <c r="H139" s="16">
        <f t="shared" si="5"/>
        <v>13.864474451244392</v>
      </c>
    </row>
    <row r="140" spans="1:8" ht="42.75" customHeight="1" outlineLevel="3">
      <c r="A140"/>
      <c r="B140"/>
      <c r="C140" s="11">
        <v>129</v>
      </c>
      <c r="D140" s="12">
        <v>450191</v>
      </c>
      <c r="E140" s="13" t="s">
        <v>141</v>
      </c>
      <c r="F140" s="17">
        <v>34</v>
      </c>
      <c r="G140" s="15">
        <v>485.7089851465215</v>
      </c>
      <c r="H140" s="16">
        <f t="shared" si="5"/>
        <v>14.285558386662398</v>
      </c>
    </row>
    <row r="141" spans="1:8" ht="39" customHeight="1" outlineLevel="3">
      <c r="A141"/>
      <c r="B141"/>
      <c r="C141" s="11">
        <v>130</v>
      </c>
      <c r="D141" s="12">
        <v>450192</v>
      </c>
      <c r="E141" s="13" t="s">
        <v>142</v>
      </c>
      <c r="F141" s="17">
        <v>37</v>
      </c>
      <c r="G141" s="15">
        <v>485.7089851465215</v>
      </c>
      <c r="H141" s="16">
        <f t="shared" si="5"/>
        <v>13.127269868824905</v>
      </c>
    </row>
    <row r="142" spans="1:8" ht="39" customHeight="1" outlineLevel="3">
      <c r="A142"/>
      <c r="B142"/>
      <c r="C142" s="11">
        <v>131</v>
      </c>
      <c r="D142" s="12">
        <v>450193</v>
      </c>
      <c r="E142" s="13" t="s">
        <v>143</v>
      </c>
      <c r="F142" s="17">
        <v>32</v>
      </c>
      <c r="G142" s="15">
        <v>485.93517482300535</v>
      </c>
      <c r="H142" s="16">
        <f t="shared" si="5"/>
        <v>15.185474213218917</v>
      </c>
    </row>
    <row r="143" spans="1:8" ht="39" customHeight="1" outlineLevel="3">
      <c r="A143"/>
      <c r="B143"/>
      <c r="C143" s="11">
        <v>132</v>
      </c>
      <c r="D143" s="12">
        <v>450194</v>
      </c>
      <c r="E143" s="13" t="s">
        <v>144</v>
      </c>
      <c r="F143" s="17">
        <v>32</v>
      </c>
      <c r="G143" s="15">
        <v>485.93517482300535</v>
      </c>
      <c r="H143" s="16">
        <f t="shared" si="5"/>
        <v>15.185474213218917</v>
      </c>
    </row>
    <row r="144" spans="1:8" ht="36.75" customHeight="1" outlineLevel="3">
      <c r="A144"/>
      <c r="B144"/>
      <c r="C144" s="11">
        <v>133</v>
      </c>
      <c r="D144" s="12">
        <v>450194</v>
      </c>
      <c r="E144" s="13" t="s">
        <v>145</v>
      </c>
      <c r="F144" s="17">
        <v>34</v>
      </c>
      <c r="G144" s="15">
        <v>486.1613644994893</v>
      </c>
      <c r="H144" s="16">
        <f t="shared" si="5"/>
        <v>14.298863661749685</v>
      </c>
    </row>
    <row r="145" spans="1:8" ht="48" customHeight="1" outlineLevel="3">
      <c r="A145"/>
      <c r="B145"/>
      <c r="C145" s="11">
        <v>134</v>
      </c>
      <c r="D145" s="12">
        <v>450349</v>
      </c>
      <c r="E145" s="13" t="s">
        <v>146</v>
      </c>
      <c r="F145" s="14">
        <v>24</v>
      </c>
      <c r="G145" s="15">
        <v>1001.3847658566167</v>
      </c>
      <c r="H145" s="16">
        <f t="shared" si="5"/>
        <v>41.7243652440257</v>
      </c>
    </row>
    <row r="146" spans="1:8" ht="45.75" customHeight="1" outlineLevel="3">
      <c r="A146"/>
      <c r="B146"/>
      <c r="C146" s="11">
        <v>135</v>
      </c>
      <c r="D146" s="12">
        <v>450169</v>
      </c>
      <c r="E146" s="13" t="s">
        <v>147</v>
      </c>
      <c r="F146" s="17">
        <v>47</v>
      </c>
      <c r="G146" s="15">
        <v>476.2090187341971</v>
      </c>
      <c r="H146" s="16">
        <f t="shared" si="5"/>
        <v>10.132106781578662</v>
      </c>
    </row>
    <row r="147" spans="1:8" ht="51" customHeight="1" outlineLevel="3">
      <c r="A147"/>
      <c r="B147"/>
      <c r="C147" s="11">
        <v>136</v>
      </c>
      <c r="D147" s="12">
        <v>450105</v>
      </c>
      <c r="E147" s="13" t="s">
        <v>148</v>
      </c>
      <c r="F147" s="17">
        <v>88</v>
      </c>
      <c r="G147" s="15">
        <v>473.4947426163901</v>
      </c>
      <c r="H147" s="16">
        <f t="shared" si="5"/>
        <v>5.380622075186252</v>
      </c>
    </row>
    <row r="148" spans="1:8" ht="53.25" customHeight="1" outlineLevel="3">
      <c r="A148"/>
      <c r="B148"/>
      <c r="C148" s="11">
        <v>137</v>
      </c>
      <c r="D148" s="12">
        <v>450106</v>
      </c>
      <c r="E148" s="13" t="s">
        <v>149</v>
      </c>
      <c r="F148" s="17">
        <v>97</v>
      </c>
      <c r="G148" s="15">
        <v>481.1851916168433</v>
      </c>
      <c r="H148" s="16">
        <f t="shared" si="5"/>
        <v>4.960672078524158</v>
      </c>
    </row>
    <row r="149" spans="1:9" ht="62.25" customHeight="1" outlineLevel="3">
      <c r="A149"/>
      <c r="B149"/>
      <c r="C149" s="11">
        <v>138</v>
      </c>
      <c r="D149" s="12">
        <v>450292</v>
      </c>
      <c r="E149" s="13" t="s">
        <v>150</v>
      </c>
      <c r="F149" s="14">
        <v>65</v>
      </c>
      <c r="G149" s="15">
        <v>931.7233604693579</v>
      </c>
      <c r="H149" s="16">
        <f t="shared" si="5"/>
        <v>14.33420554568243</v>
      </c>
      <c r="I149" s="23"/>
    </row>
    <row r="150" spans="1:8" ht="51" customHeight="1" outlineLevel="3">
      <c r="A150"/>
      <c r="B150"/>
      <c r="C150" s="11">
        <v>139</v>
      </c>
      <c r="D150" s="12">
        <v>450294</v>
      </c>
      <c r="E150" s="13" t="s">
        <v>151</v>
      </c>
      <c r="F150" s="14">
        <v>98</v>
      </c>
      <c r="G150" s="15">
        <v>998.1599800698418</v>
      </c>
      <c r="H150" s="16">
        <f t="shared" si="5"/>
        <v>10.185305919080019</v>
      </c>
    </row>
    <row r="151" spans="1:8" ht="52.5" customHeight="1" outlineLevel="3">
      <c r="A151"/>
      <c r="B151"/>
      <c r="C151" s="11">
        <v>140</v>
      </c>
      <c r="D151" s="12">
        <v>450288</v>
      </c>
      <c r="E151" s="13" t="s">
        <v>152</v>
      </c>
      <c r="F151" s="14">
        <v>53</v>
      </c>
      <c r="G151" s="15">
        <v>1000.195687158197</v>
      </c>
      <c r="H151" s="16">
        <f t="shared" si="5"/>
        <v>18.871616738833904</v>
      </c>
    </row>
    <row r="152" spans="1:8" ht="52.5" customHeight="1" outlineLevel="3">
      <c r="A152"/>
      <c r="B152"/>
      <c r="C152" s="11">
        <v>141</v>
      </c>
      <c r="D152" s="12">
        <v>16197165</v>
      </c>
      <c r="E152" s="13" t="s">
        <v>153</v>
      </c>
      <c r="F152" s="14">
        <v>52</v>
      </c>
      <c r="G152" s="15">
        <v>2001.1415983621969</v>
      </c>
      <c r="H152" s="16">
        <f t="shared" si="5"/>
        <v>38.483492276196095</v>
      </c>
    </row>
    <row r="153" spans="1:8" ht="51.75" customHeight="1" outlineLevel="3">
      <c r="A153"/>
      <c r="B153"/>
      <c r="C153" s="11">
        <v>142</v>
      </c>
      <c r="D153" s="12">
        <v>450107</v>
      </c>
      <c r="E153" s="13" t="s">
        <v>154</v>
      </c>
      <c r="F153" s="17">
        <v>142</v>
      </c>
      <c r="G153" s="15">
        <v>476.2090187341971</v>
      </c>
      <c r="H153" s="16">
        <f t="shared" si="5"/>
        <v>3.3535846389732193</v>
      </c>
    </row>
    <row r="154" spans="1:8" ht="81.75" customHeight="1" outlineLevel="3">
      <c r="A154"/>
      <c r="B154"/>
      <c r="C154" s="11">
        <v>143</v>
      </c>
      <c r="D154" s="12">
        <v>70329779</v>
      </c>
      <c r="E154" s="13" t="s">
        <v>155</v>
      </c>
      <c r="F154" s="17">
        <v>76</v>
      </c>
      <c r="G154" s="15">
        <v>1507.033912362197</v>
      </c>
      <c r="H154" s="16">
        <f t="shared" si="5"/>
        <v>19.82939358371312</v>
      </c>
    </row>
    <row r="155" spans="1:8" ht="54" customHeight="1" outlineLevel="3">
      <c r="A155"/>
      <c r="B155"/>
      <c r="C155" s="11">
        <v>144</v>
      </c>
      <c r="D155" s="12">
        <v>450284</v>
      </c>
      <c r="E155" s="13" t="s">
        <v>156</v>
      </c>
      <c r="F155" s="14">
        <v>65</v>
      </c>
      <c r="G155" s="15">
        <v>1000.8742561876486</v>
      </c>
      <c r="H155" s="16">
        <f t="shared" si="5"/>
        <v>15.39806547980998</v>
      </c>
    </row>
    <row r="156" spans="1:8" ht="54" customHeight="1" outlineLevel="3">
      <c r="A156"/>
      <c r="B156"/>
      <c r="C156" s="33" t="s">
        <v>157</v>
      </c>
      <c r="D156" s="33"/>
      <c r="E156" s="33"/>
      <c r="F156" s="33"/>
      <c r="G156" s="33"/>
      <c r="H156" s="33"/>
    </row>
    <row r="157" spans="1:8" ht="49.5" customHeight="1" outlineLevel="3">
      <c r="A157"/>
      <c r="B157"/>
      <c r="C157" s="11">
        <v>145</v>
      </c>
      <c r="D157" s="12">
        <v>450315</v>
      </c>
      <c r="E157" s="13" t="s">
        <v>158</v>
      </c>
      <c r="F157" s="14">
        <v>48</v>
      </c>
      <c r="G157" s="15">
        <v>935.3423952931005</v>
      </c>
      <c r="H157" s="16">
        <f aca="true" t="shared" si="6" ref="H157:H176">G157/F157</f>
        <v>19.486299901939592</v>
      </c>
    </row>
    <row r="158" spans="1:8" ht="57" customHeight="1" outlineLevel="3">
      <c r="A158"/>
      <c r="B158"/>
      <c r="C158" s="11">
        <v>146</v>
      </c>
      <c r="D158" s="12">
        <v>450108</v>
      </c>
      <c r="E158" s="13" t="s">
        <v>159</v>
      </c>
      <c r="F158" s="17">
        <v>66</v>
      </c>
      <c r="G158" s="15">
        <v>477.1137774401328</v>
      </c>
      <c r="H158" s="16">
        <f t="shared" si="6"/>
        <v>7.2289966278808</v>
      </c>
    </row>
    <row r="159" spans="1:8" ht="54" customHeight="1" outlineLevel="3">
      <c r="A159"/>
      <c r="B159"/>
      <c r="C159" s="11">
        <v>147</v>
      </c>
      <c r="D159" s="12">
        <v>450109</v>
      </c>
      <c r="E159" s="13" t="s">
        <v>160</v>
      </c>
      <c r="F159" s="17">
        <v>100</v>
      </c>
      <c r="G159" s="15">
        <v>478.0185361460684</v>
      </c>
      <c r="H159" s="16">
        <f t="shared" si="6"/>
        <v>4.780185361460684</v>
      </c>
    </row>
    <row r="160" spans="1:8" s="22" customFormat="1" ht="49.5" customHeight="1" outlineLevel="3">
      <c r="A160" s="1"/>
      <c r="B160" s="1"/>
      <c r="C160" s="11">
        <v>148</v>
      </c>
      <c r="D160" s="12">
        <v>450301</v>
      </c>
      <c r="E160" s="13" t="s">
        <v>161</v>
      </c>
      <c r="F160" s="14">
        <v>99</v>
      </c>
      <c r="G160" s="15">
        <v>1002.0052045700681</v>
      </c>
      <c r="H160" s="16">
        <f t="shared" si="6"/>
        <v>10.121264692626951</v>
      </c>
    </row>
    <row r="161" spans="3:8" ht="49.5" customHeight="1" outlineLevel="3">
      <c r="C161" s="11">
        <v>149</v>
      </c>
      <c r="D161" s="12">
        <v>69199141</v>
      </c>
      <c r="E161" s="13" t="s">
        <v>162</v>
      </c>
      <c r="F161" s="14">
        <v>80</v>
      </c>
      <c r="G161" s="15">
        <v>1350.9033612020683</v>
      </c>
      <c r="H161" s="16">
        <f t="shared" si="6"/>
        <v>16.88629201502585</v>
      </c>
    </row>
    <row r="162" spans="1:8" ht="52.5" customHeight="1" outlineLevel="3">
      <c r="A162"/>
      <c r="B162"/>
      <c r="C162" s="11">
        <v>150</v>
      </c>
      <c r="D162" s="12">
        <v>450354</v>
      </c>
      <c r="E162" s="13" t="s">
        <v>163</v>
      </c>
      <c r="F162" s="14">
        <v>78</v>
      </c>
      <c r="G162" s="15">
        <v>1002.0633348860683</v>
      </c>
      <c r="H162" s="16">
        <f t="shared" si="6"/>
        <v>12.846965831872671</v>
      </c>
    </row>
    <row r="163" spans="1:8" ht="54" customHeight="1" outlineLevel="3">
      <c r="A163"/>
      <c r="B163"/>
      <c r="C163" s="11">
        <v>151</v>
      </c>
      <c r="D163" s="12">
        <v>450110</v>
      </c>
      <c r="E163" s="13" t="s">
        <v>164</v>
      </c>
      <c r="F163" s="17">
        <v>122</v>
      </c>
      <c r="G163" s="15">
        <v>477.5661567931006</v>
      </c>
      <c r="H163" s="16">
        <f t="shared" si="6"/>
        <v>3.914476695025415</v>
      </c>
    </row>
    <row r="164" spans="1:8" ht="50.25" customHeight="1" outlineLevel="3">
      <c r="A164"/>
      <c r="B164"/>
      <c r="C164" s="11">
        <v>152</v>
      </c>
      <c r="D164" s="12">
        <v>450111</v>
      </c>
      <c r="E164" s="13" t="s">
        <v>165</v>
      </c>
      <c r="F164" s="17">
        <v>90</v>
      </c>
      <c r="G164" s="15">
        <v>478.4709154990362</v>
      </c>
      <c r="H164" s="16">
        <f t="shared" si="6"/>
        <v>5.316343505544847</v>
      </c>
    </row>
    <row r="165" spans="1:8" ht="51" customHeight="1" outlineLevel="3">
      <c r="A165"/>
      <c r="B165"/>
      <c r="C165" s="11">
        <v>153</v>
      </c>
      <c r="D165" s="12">
        <v>450357</v>
      </c>
      <c r="E165" s="13" t="s">
        <v>166</v>
      </c>
      <c r="F165" s="14">
        <v>89</v>
      </c>
      <c r="G165" s="15">
        <v>1001.7208845775845</v>
      </c>
      <c r="H165" s="16">
        <f t="shared" si="6"/>
        <v>11.255290837950387</v>
      </c>
    </row>
    <row r="166" spans="1:8" ht="59.25" customHeight="1" outlineLevel="3">
      <c r="A166"/>
      <c r="B166"/>
      <c r="C166" s="11">
        <v>154</v>
      </c>
      <c r="D166" s="12">
        <v>450355</v>
      </c>
      <c r="E166" s="13" t="s">
        <v>167</v>
      </c>
      <c r="F166" s="14">
        <v>86</v>
      </c>
      <c r="G166" s="15">
        <v>1002.9680935920039</v>
      </c>
      <c r="H166" s="16">
        <f t="shared" si="6"/>
        <v>11.662419692930278</v>
      </c>
    </row>
    <row r="167" spans="1:8" ht="49.5" customHeight="1" outlineLevel="3">
      <c r="A167"/>
      <c r="B167"/>
      <c r="C167" s="11">
        <v>155</v>
      </c>
      <c r="D167" s="12">
        <v>450313</v>
      </c>
      <c r="E167" s="13" t="s">
        <v>168</v>
      </c>
      <c r="F167" s="14">
        <v>60</v>
      </c>
      <c r="G167" s="15">
        <v>936.6995333520042</v>
      </c>
      <c r="H167" s="16">
        <f t="shared" si="6"/>
        <v>15.61165888920007</v>
      </c>
    </row>
    <row r="168" spans="1:8" ht="48" customHeight="1" outlineLevel="3">
      <c r="A168"/>
      <c r="B168"/>
      <c r="C168" s="11">
        <v>156</v>
      </c>
      <c r="D168" s="12">
        <v>450343</v>
      </c>
      <c r="E168" s="13" t="s">
        <v>169</v>
      </c>
      <c r="F168" s="14">
        <v>39</v>
      </c>
      <c r="G168" s="15">
        <v>843.157397618409</v>
      </c>
      <c r="H168" s="16">
        <f t="shared" si="6"/>
        <v>21.619420451754078</v>
      </c>
    </row>
    <row r="169" spans="1:8" ht="47.25" customHeight="1" outlineLevel="3">
      <c r="A169"/>
      <c r="B169"/>
      <c r="C169" s="11">
        <v>157</v>
      </c>
      <c r="D169" s="12">
        <v>450344</v>
      </c>
      <c r="E169" s="13" t="s">
        <v>170</v>
      </c>
      <c r="F169" s="14">
        <v>19</v>
      </c>
      <c r="G169" s="15">
        <v>843.157397618409</v>
      </c>
      <c r="H169" s="16">
        <f t="shared" si="6"/>
        <v>44.376705137811</v>
      </c>
    </row>
    <row r="170" spans="1:8" ht="55.5" customHeight="1" outlineLevel="3">
      <c r="A170"/>
      <c r="B170"/>
      <c r="C170" s="11">
        <v>158</v>
      </c>
      <c r="D170" s="12">
        <v>450144</v>
      </c>
      <c r="E170" s="13" t="s">
        <v>171</v>
      </c>
      <c r="F170" s="17">
        <v>13</v>
      </c>
      <c r="G170" s="15">
        <v>471.88879591335433</v>
      </c>
      <c r="H170" s="16">
        <f t="shared" si="6"/>
        <v>36.299138147181104</v>
      </c>
    </row>
    <row r="171" spans="1:8" ht="48" customHeight="1" outlineLevel="3">
      <c r="A171"/>
      <c r="B171"/>
      <c r="C171" s="11">
        <v>159</v>
      </c>
      <c r="D171" s="12">
        <v>450336</v>
      </c>
      <c r="E171" s="13" t="s">
        <v>172</v>
      </c>
      <c r="F171" s="14">
        <v>22</v>
      </c>
      <c r="G171" s="15">
        <v>930.8186017634223</v>
      </c>
      <c r="H171" s="16">
        <f t="shared" si="6"/>
        <v>42.30993644379192</v>
      </c>
    </row>
    <row r="172" spans="1:8" ht="51" customHeight="1" outlineLevel="3">
      <c r="A172"/>
      <c r="B172"/>
      <c r="C172" s="11">
        <v>160</v>
      </c>
      <c r="D172" s="12">
        <v>450337</v>
      </c>
      <c r="E172" s="13" t="s">
        <v>173</v>
      </c>
      <c r="F172" s="14">
        <v>28</v>
      </c>
      <c r="G172" s="15">
        <v>880.2653676343259</v>
      </c>
      <c r="H172" s="16">
        <f t="shared" si="6"/>
        <v>31.438048844083067</v>
      </c>
    </row>
    <row r="173" spans="1:8" ht="42" customHeight="1" outlineLevel="3">
      <c r="A173"/>
      <c r="B173"/>
      <c r="C173" s="11">
        <v>161</v>
      </c>
      <c r="D173" s="12">
        <v>450345</v>
      </c>
      <c r="E173" s="13" t="s">
        <v>174</v>
      </c>
      <c r="F173" s="14">
        <v>23</v>
      </c>
      <c r="G173" s="15">
        <v>997.2002568416642</v>
      </c>
      <c r="H173" s="16">
        <f t="shared" si="6"/>
        <v>43.356532906159316</v>
      </c>
    </row>
    <row r="174" spans="1:8" ht="66.75" customHeight="1" outlineLevel="3">
      <c r="A174"/>
      <c r="B174"/>
      <c r="C174" s="11">
        <v>162</v>
      </c>
      <c r="D174" s="12">
        <v>68541430</v>
      </c>
      <c r="E174" s="13" t="s">
        <v>175</v>
      </c>
      <c r="F174" s="17">
        <v>27</v>
      </c>
      <c r="G174" s="15">
        <v>1845.0415591112933</v>
      </c>
      <c r="H174" s="16">
        <f t="shared" si="6"/>
        <v>68.33487255967754</v>
      </c>
    </row>
    <row r="175" spans="1:8" ht="50.25" customHeight="1" outlineLevel="3">
      <c r="A175"/>
      <c r="B175"/>
      <c r="C175" s="11">
        <v>163</v>
      </c>
      <c r="D175" s="12">
        <v>450145</v>
      </c>
      <c r="E175" s="13" t="s">
        <v>176</v>
      </c>
      <c r="F175" s="17">
        <v>111</v>
      </c>
      <c r="G175" s="15">
        <v>474.8518806752937</v>
      </c>
      <c r="H175" s="16">
        <f t="shared" si="6"/>
        <v>4.277944870948592</v>
      </c>
    </row>
    <row r="176" spans="1:8" ht="49.5" customHeight="1" outlineLevel="3">
      <c r="A176"/>
      <c r="B176"/>
      <c r="C176" s="11">
        <v>164</v>
      </c>
      <c r="D176" s="12">
        <v>450358</v>
      </c>
      <c r="E176" s="13" t="s">
        <v>177</v>
      </c>
      <c r="F176" s="14">
        <v>7</v>
      </c>
      <c r="G176" s="15">
        <v>883.4320231051006</v>
      </c>
      <c r="H176" s="16">
        <f t="shared" si="6"/>
        <v>126.20457472930009</v>
      </c>
    </row>
    <row r="177" spans="1:8" ht="49.5" customHeight="1" outlineLevel="3">
      <c r="A177"/>
      <c r="B177"/>
      <c r="C177" s="33" t="s">
        <v>178</v>
      </c>
      <c r="D177" s="33"/>
      <c r="E177" s="33"/>
      <c r="F177" s="33"/>
      <c r="G177" s="33"/>
      <c r="H177" s="33"/>
    </row>
    <row r="178" spans="1:8" ht="52.5" customHeight="1" outlineLevel="3">
      <c r="A178"/>
      <c r="B178"/>
      <c r="C178" s="11">
        <v>165</v>
      </c>
      <c r="D178" s="12">
        <v>450338</v>
      </c>
      <c r="E178" s="13" t="s">
        <v>179</v>
      </c>
      <c r="F178" s="14">
        <v>17</v>
      </c>
      <c r="G178" s="15">
        <v>846.4145289597773</v>
      </c>
      <c r="H178" s="16">
        <f aca="true" t="shared" si="7" ref="H178:H199">G178/F178</f>
        <v>49.78908993881043</v>
      </c>
    </row>
    <row r="179" spans="1:9" ht="53.25" customHeight="1" outlineLevel="3">
      <c r="A179"/>
      <c r="B179"/>
      <c r="C179" s="11">
        <v>166</v>
      </c>
      <c r="D179" s="12">
        <v>450330</v>
      </c>
      <c r="E179" s="13" t="s">
        <v>180</v>
      </c>
      <c r="F179" s="14">
        <v>27</v>
      </c>
      <c r="G179" s="15">
        <v>879.586798604874</v>
      </c>
      <c r="H179" s="16">
        <f t="shared" si="7"/>
        <v>32.57728883721756</v>
      </c>
      <c r="I179" s="23"/>
    </row>
    <row r="180" spans="1:9" ht="53.25" customHeight="1" outlineLevel="3">
      <c r="A180"/>
      <c r="B180"/>
      <c r="C180" s="11">
        <v>167</v>
      </c>
      <c r="D180" s="12">
        <v>68632240</v>
      </c>
      <c r="E180" s="13" t="s">
        <v>181</v>
      </c>
      <c r="F180" s="17">
        <v>43</v>
      </c>
      <c r="G180" s="15">
        <v>1922.568405892745</v>
      </c>
      <c r="H180" s="16">
        <f t="shared" si="7"/>
        <v>44.71089316029639</v>
      </c>
      <c r="I180" s="23"/>
    </row>
    <row r="181" spans="1:8" ht="45.75" customHeight="1" outlineLevel="3">
      <c r="A181"/>
      <c r="B181"/>
      <c r="C181" s="11">
        <v>168</v>
      </c>
      <c r="D181" s="12">
        <v>450146</v>
      </c>
      <c r="E181" s="13" t="s">
        <v>182</v>
      </c>
      <c r="F181" s="17">
        <v>37</v>
      </c>
      <c r="G181" s="15">
        <v>475.53044970474537</v>
      </c>
      <c r="H181" s="16">
        <f t="shared" si="7"/>
        <v>12.852174316344469</v>
      </c>
    </row>
    <row r="182" spans="1:8" ht="55.5" customHeight="1" outlineLevel="3">
      <c r="A182"/>
      <c r="B182"/>
      <c r="C182" s="11">
        <v>169</v>
      </c>
      <c r="D182" s="12">
        <v>450147</v>
      </c>
      <c r="E182" s="13" t="s">
        <v>183</v>
      </c>
      <c r="F182" s="17">
        <v>50</v>
      </c>
      <c r="G182" s="15">
        <v>475.7566393812293</v>
      </c>
      <c r="H182" s="16">
        <f t="shared" si="7"/>
        <v>9.515132787624587</v>
      </c>
    </row>
    <row r="183" spans="1:8" ht="47.25" customHeight="1" outlineLevel="3">
      <c r="A183"/>
      <c r="B183"/>
      <c r="C183" s="11">
        <v>170</v>
      </c>
      <c r="D183" s="12">
        <v>450323</v>
      </c>
      <c r="E183" s="13" t="s">
        <v>184</v>
      </c>
      <c r="F183" s="14">
        <v>65</v>
      </c>
      <c r="G183" s="15">
        <v>999.969497481713</v>
      </c>
      <c r="H183" s="16">
        <f t="shared" si="7"/>
        <v>15.384146115103277</v>
      </c>
    </row>
    <row r="184" spans="1:9" ht="46.5" customHeight="1" outlineLevel="3">
      <c r="A184"/>
      <c r="B184"/>
      <c r="C184" s="11">
        <v>171</v>
      </c>
      <c r="D184" s="12">
        <v>450334</v>
      </c>
      <c r="E184" s="13" t="s">
        <v>185</v>
      </c>
      <c r="F184" s="14">
        <v>29</v>
      </c>
      <c r="G184" s="15">
        <v>933.985257234197</v>
      </c>
      <c r="H184" s="16">
        <f t="shared" si="7"/>
        <v>32.206388180489554</v>
      </c>
      <c r="I184" s="23"/>
    </row>
    <row r="185" spans="1:8" ht="50.25" customHeight="1" outlineLevel="3">
      <c r="A185"/>
      <c r="B185"/>
      <c r="C185" s="11">
        <v>172</v>
      </c>
      <c r="D185" s="12">
        <v>450148</v>
      </c>
      <c r="E185" s="13" t="s">
        <v>186</v>
      </c>
      <c r="F185" s="17">
        <v>65</v>
      </c>
      <c r="G185" s="15">
        <v>476.2090187341971</v>
      </c>
      <c r="H185" s="16">
        <f t="shared" si="7"/>
        <v>7.326292595910725</v>
      </c>
    </row>
    <row r="186" spans="1:8" ht="51" customHeight="1" outlineLevel="3">
      <c r="A186"/>
      <c r="B186"/>
      <c r="C186" s="11">
        <v>173</v>
      </c>
      <c r="D186" s="12">
        <v>450149</v>
      </c>
      <c r="E186" s="13" t="s">
        <v>187</v>
      </c>
      <c r="F186" s="17">
        <v>63</v>
      </c>
      <c r="G186" s="15">
        <v>476.2090187341971</v>
      </c>
      <c r="H186" s="16">
        <f t="shared" si="7"/>
        <v>7.558873313241224</v>
      </c>
    </row>
    <row r="187" spans="1:8" ht="49.5" customHeight="1" outlineLevel="3">
      <c r="A187"/>
      <c r="B187"/>
      <c r="C187" s="11">
        <v>174</v>
      </c>
      <c r="D187" s="12">
        <v>450150</v>
      </c>
      <c r="E187" s="13" t="s">
        <v>188</v>
      </c>
      <c r="F187" s="17">
        <v>55</v>
      </c>
      <c r="G187" s="15">
        <v>476.43520841068107</v>
      </c>
      <c r="H187" s="16">
        <f t="shared" si="7"/>
        <v>8.662458334739656</v>
      </c>
    </row>
    <row r="188" spans="1:9" ht="56.25" customHeight="1" outlineLevel="3">
      <c r="A188"/>
      <c r="B188"/>
      <c r="C188" s="11">
        <v>175</v>
      </c>
      <c r="D188" s="12">
        <v>450325</v>
      </c>
      <c r="E188" s="13" t="s">
        <v>189</v>
      </c>
      <c r="F188" s="14">
        <v>51</v>
      </c>
      <c r="G188" s="15">
        <v>1114.7515452316488</v>
      </c>
      <c r="H188" s="16">
        <f t="shared" si="7"/>
        <v>21.857873435914684</v>
      </c>
      <c r="I188" s="19"/>
    </row>
    <row r="189" spans="1:8" ht="51.75" customHeight="1" outlineLevel="3">
      <c r="A189"/>
      <c r="B189"/>
      <c r="C189" s="11">
        <v>176</v>
      </c>
      <c r="D189" s="12">
        <v>450326</v>
      </c>
      <c r="E189" s="13" t="s">
        <v>190</v>
      </c>
      <c r="F189" s="14">
        <v>16</v>
      </c>
      <c r="G189" s="15">
        <v>1114.7515452316488</v>
      </c>
      <c r="H189" s="16">
        <f t="shared" si="7"/>
        <v>69.67197157697805</v>
      </c>
    </row>
    <row r="190" spans="1:8" ht="51.75" customHeight="1" outlineLevel="3">
      <c r="A190"/>
      <c r="B190"/>
      <c r="C190" s="11">
        <v>177</v>
      </c>
      <c r="D190" s="12">
        <v>67284618</v>
      </c>
      <c r="E190" s="13" t="s">
        <v>191</v>
      </c>
      <c r="F190" s="14">
        <v>52</v>
      </c>
      <c r="G190" s="15">
        <v>1910.7880925356485</v>
      </c>
      <c r="H190" s="16">
        <f t="shared" si="7"/>
        <v>36.74592485645478</v>
      </c>
    </row>
    <row r="191" spans="1:8" ht="51.75" customHeight="1" outlineLevel="3">
      <c r="A191"/>
      <c r="B191"/>
      <c r="C191" s="11">
        <v>178</v>
      </c>
      <c r="D191" s="12">
        <v>69244580</v>
      </c>
      <c r="E191" s="13" t="s">
        <v>192</v>
      </c>
      <c r="F191" s="14">
        <v>65</v>
      </c>
      <c r="G191" s="15">
        <v>1407.9608591356487</v>
      </c>
      <c r="H191" s="16">
        <f t="shared" si="7"/>
        <v>21.660936294394595</v>
      </c>
    </row>
    <row r="192" spans="1:8" ht="49.5" customHeight="1" outlineLevel="3">
      <c r="A192"/>
      <c r="B192"/>
      <c r="C192" s="11">
        <v>179</v>
      </c>
      <c r="D192" s="12">
        <v>450285</v>
      </c>
      <c r="E192" s="13" t="s">
        <v>193</v>
      </c>
      <c r="F192" s="14">
        <v>73</v>
      </c>
      <c r="G192" s="15">
        <v>1000.4218768346811</v>
      </c>
      <c r="H192" s="16">
        <f t="shared" si="7"/>
        <v>13.704409271707961</v>
      </c>
    </row>
    <row r="193" spans="1:8" ht="55.5" customHeight="1" outlineLevel="3">
      <c r="A193"/>
      <c r="B193"/>
      <c r="C193" s="11">
        <v>180</v>
      </c>
      <c r="D193" s="12">
        <v>450332</v>
      </c>
      <c r="E193" s="13" t="s">
        <v>194</v>
      </c>
      <c r="F193" s="14">
        <v>34</v>
      </c>
      <c r="G193" s="15">
        <v>1001.1585761801325</v>
      </c>
      <c r="H193" s="16">
        <f t="shared" si="7"/>
        <v>29.44584047588625</v>
      </c>
    </row>
    <row r="194" spans="1:8" ht="46.5" customHeight="1" outlineLevel="3">
      <c r="A194"/>
      <c r="B194"/>
      <c r="C194" s="11">
        <v>181</v>
      </c>
      <c r="D194" s="12">
        <v>450151</v>
      </c>
      <c r="E194" s="13" t="s">
        <v>195</v>
      </c>
      <c r="F194" s="17">
        <v>67</v>
      </c>
      <c r="G194" s="15">
        <v>478.4709154990362</v>
      </c>
      <c r="H194" s="16">
        <f t="shared" si="7"/>
        <v>7.141356947746809</v>
      </c>
    </row>
    <row r="195" spans="1:8" ht="41.25" customHeight="1" outlineLevel="3">
      <c r="A195"/>
      <c r="B195"/>
      <c r="C195" s="11">
        <v>182</v>
      </c>
      <c r="D195" s="12">
        <v>68965228</v>
      </c>
      <c r="E195" s="13" t="s">
        <v>196</v>
      </c>
      <c r="F195" s="17">
        <v>68</v>
      </c>
      <c r="G195" s="15">
        <v>1743.4763799126163</v>
      </c>
      <c r="H195" s="16">
        <f t="shared" si="7"/>
        <v>25.63935852812671</v>
      </c>
    </row>
    <row r="196" spans="1:8" ht="42.75" customHeight="1" outlineLevel="3">
      <c r="A196"/>
      <c r="B196"/>
      <c r="C196" s="11">
        <v>183</v>
      </c>
      <c r="D196" s="12">
        <v>450157</v>
      </c>
      <c r="E196" s="13" t="s">
        <v>197</v>
      </c>
      <c r="F196" s="17">
        <v>92</v>
      </c>
      <c r="G196" s="15">
        <v>477.33996711661666</v>
      </c>
      <c r="H196" s="16">
        <f t="shared" si="7"/>
        <v>5.188477903441486</v>
      </c>
    </row>
    <row r="197" spans="1:8" ht="43.5" customHeight="1" outlineLevel="3">
      <c r="A197"/>
      <c r="B197"/>
      <c r="C197" s="11">
        <v>184</v>
      </c>
      <c r="D197" s="12">
        <v>450158</v>
      </c>
      <c r="E197" s="13" t="s">
        <v>198</v>
      </c>
      <c r="F197" s="17">
        <v>77</v>
      </c>
      <c r="G197" s="15">
        <v>476.88758776364875</v>
      </c>
      <c r="H197" s="16">
        <f t="shared" si="7"/>
        <v>6.193345295631802</v>
      </c>
    </row>
    <row r="198" spans="1:8" ht="43.5" customHeight="1" outlineLevel="3">
      <c r="A198"/>
      <c r="B198"/>
      <c r="C198" s="11">
        <v>185</v>
      </c>
      <c r="D198" s="12">
        <v>450159</v>
      </c>
      <c r="E198" s="13" t="s">
        <v>199</v>
      </c>
      <c r="F198" s="17">
        <v>77</v>
      </c>
      <c r="G198" s="15">
        <v>477.1137774401328</v>
      </c>
      <c r="H198" s="16">
        <f t="shared" si="7"/>
        <v>6.196282823897829</v>
      </c>
    </row>
    <row r="199" spans="1:8" ht="43.5" customHeight="1" outlineLevel="3">
      <c r="A199"/>
      <c r="B199"/>
      <c r="C199" s="11">
        <v>186</v>
      </c>
      <c r="D199" s="12">
        <v>69860882</v>
      </c>
      <c r="E199" s="13" t="s">
        <v>200</v>
      </c>
      <c r="F199" s="14">
        <v>77</v>
      </c>
      <c r="G199" s="15">
        <v>935.7947746460684</v>
      </c>
      <c r="H199" s="16">
        <f t="shared" si="7"/>
        <v>12.153178891507382</v>
      </c>
    </row>
    <row r="200" spans="1:8" ht="43.5" customHeight="1" outlineLevel="3">
      <c r="A200"/>
      <c r="B200"/>
      <c r="C200" s="33" t="s">
        <v>201</v>
      </c>
      <c r="D200" s="33"/>
      <c r="E200" s="33"/>
      <c r="F200" s="33"/>
      <c r="G200" s="33"/>
      <c r="H200" s="33"/>
    </row>
    <row r="201" spans="1:8" ht="40.5" customHeight="1" outlineLevel="3">
      <c r="A201"/>
      <c r="B201"/>
      <c r="C201" s="11">
        <v>187</v>
      </c>
      <c r="D201" s="12">
        <v>450296</v>
      </c>
      <c r="E201" s="13" t="s">
        <v>202</v>
      </c>
      <c r="F201" s="14">
        <v>38</v>
      </c>
      <c r="G201" s="15">
        <v>935.7947746460684</v>
      </c>
      <c r="H201" s="16">
        <f aca="true" t="shared" si="8" ref="H201:H220">G201/F201</f>
        <v>24.626178280159696</v>
      </c>
    </row>
    <row r="202" spans="1:8" ht="36.75" customHeight="1" outlineLevel="3">
      <c r="A202"/>
      <c r="B202"/>
      <c r="C202" s="11">
        <v>188</v>
      </c>
      <c r="D202" s="12">
        <v>450163</v>
      </c>
      <c r="E202" s="13" t="s">
        <v>203</v>
      </c>
      <c r="F202" s="17">
        <v>97</v>
      </c>
      <c r="G202" s="15">
        <v>476.43520841068107</v>
      </c>
      <c r="H202" s="16">
        <f t="shared" si="8"/>
        <v>4.911703179491558</v>
      </c>
    </row>
    <row r="203" spans="1:8" ht="48.75" customHeight="1" outlineLevel="3">
      <c r="A203"/>
      <c r="B203"/>
      <c r="C203" s="11">
        <v>189</v>
      </c>
      <c r="D203" s="12">
        <v>450308</v>
      </c>
      <c r="E203" s="13" t="s">
        <v>204</v>
      </c>
      <c r="F203" s="14">
        <v>111</v>
      </c>
      <c r="G203" s="15">
        <v>1112.0372691138418</v>
      </c>
      <c r="H203" s="16">
        <f t="shared" si="8"/>
        <v>10.018353775800376</v>
      </c>
    </row>
    <row r="204" spans="1:8" ht="53.25" customHeight="1" outlineLevel="3">
      <c r="A204"/>
      <c r="B204"/>
      <c r="C204" s="11">
        <v>190</v>
      </c>
      <c r="D204" s="12">
        <v>450307</v>
      </c>
      <c r="E204" s="13" t="s">
        <v>205</v>
      </c>
      <c r="F204" s="14">
        <v>108</v>
      </c>
      <c r="G204" s="15">
        <v>1111.3587000843902</v>
      </c>
      <c r="H204" s="16">
        <f t="shared" si="8"/>
        <v>10.290358334114725</v>
      </c>
    </row>
    <row r="205" spans="1:8" ht="38.25" customHeight="1" outlineLevel="3">
      <c r="A205"/>
      <c r="B205"/>
      <c r="C205" s="11">
        <v>191</v>
      </c>
      <c r="D205" s="12">
        <v>450306</v>
      </c>
      <c r="E205" s="13" t="s">
        <v>206</v>
      </c>
      <c r="F205" s="14">
        <v>23</v>
      </c>
      <c r="G205" s="15">
        <v>937.6042920579398</v>
      </c>
      <c r="H205" s="16">
        <f t="shared" si="8"/>
        <v>40.76540400251912</v>
      </c>
    </row>
    <row r="206" spans="1:8" ht="39" customHeight="1" outlineLevel="3">
      <c r="A206"/>
      <c r="B206"/>
      <c r="C206" s="11">
        <v>192</v>
      </c>
      <c r="D206" s="12">
        <v>450175</v>
      </c>
      <c r="E206" s="13" t="s">
        <v>207</v>
      </c>
      <c r="F206" s="17">
        <v>23</v>
      </c>
      <c r="G206" s="15">
        <v>473.72093229287395</v>
      </c>
      <c r="H206" s="16">
        <f t="shared" si="8"/>
        <v>20.596562273603215</v>
      </c>
    </row>
    <row r="207" spans="1:8" ht="45" customHeight="1" outlineLevel="3">
      <c r="A207"/>
      <c r="B207"/>
      <c r="C207" s="11">
        <v>193</v>
      </c>
      <c r="D207" s="12">
        <v>450331</v>
      </c>
      <c r="E207" s="13" t="s">
        <v>208</v>
      </c>
      <c r="F207" s="14">
        <v>11</v>
      </c>
      <c r="G207" s="15">
        <v>847.771667018681</v>
      </c>
      <c r="H207" s="16">
        <f t="shared" si="8"/>
        <v>77.07015154715282</v>
      </c>
    </row>
    <row r="208" spans="1:8" ht="51.75" customHeight="1" outlineLevel="3">
      <c r="A208"/>
      <c r="B208"/>
      <c r="C208" s="11">
        <v>194</v>
      </c>
      <c r="D208" s="12">
        <v>450176</v>
      </c>
      <c r="E208" s="13" t="s">
        <v>209</v>
      </c>
      <c r="F208" s="17">
        <v>62</v>
      </c>
      <c r="G208" s="15">
        <v>476.88758776364875</v>
      </c>
      <c r="H208" s="16">
        <f t="shared" si="8"/>
        <v>7.691735286510464</v>
      </c>
    </row>
    <row r="209" spans="1:8" ht="51.75" customHeight="1" outlineLevel="3">
      <c r="A209"/>
      <c r="B209"/>
      <c r="C209" s="11">
        <v>195</v>
      </c>
      <c r="D209" s="12">
        <v>68865935</v>
      </c>
      <c r="E209" s="13" t="s">
        <v>210</v>
      </c>
      <c r="F209" s="17">
        <v>59</v>
      </c>
      <c r="G209" s="15">
        <v>1719.0743103676486</v>
      </c>
      <c r="H209" s="16">
        <f t="shared" si="8"/>
        <v>29.13685271809574</v>
      </c>
    </row>
    <row r="210" spans="1:8" ht="43.5" customHeight="1" outlineLevel="3">
      <c r="A210"/>
      <c r="B210"/>
      <c r="C210" s="11">
        <v>196</v>
      </c>
      <c r="D210" s="12">
        <v>450356</v>
      </c>
      <c r="E210" s="13" t="s">
        <v>211</v>
      </c>
      <c r="F210" s="14">
        <v>10</v>
      </c>
      <c r="G210" s="15">
        <v>848.9026154011005</v>
      </c>
      <c r="H210" s="16">
        <f t="shared" si="8"/>
        <v>84.89026154011006</v>
      </c>
    </row>
    <row r="211" spans="1:8" ht="54" customHeight="1" outlineLevel="3">
      <c r="A211"/>
      <c r="B211"/>
      <c r="C211" s="11">
        <v>197</v>
      </c>
      <c r="D211" s="12">
        <v>69194382</v>
      </c>
      <c r="E211" s="13" t="s">
        <v>212</v>
      </c>
      <c r="F211" s="14">
        <v>149</v>
      </c>
      <c r="G211" s="15">
        <v>1631.2658752700681</v>
      </c>
      <c r="H211" s="16">
        <f t="shared" si="8"/>
        <v>10.948093122617907</v>
      </c>
    </row>
    <row r="212" spans="1:8" ht="56.25" customHeight="1" outlineLevel="3">
      <c r="A212"/>
      <c r="B212"/>
      <c r="C212" s="11">
        <v>198</v>
      </c>
      <c r="D212" s="12">
        <v>450320</v>
      </c>
      <c r="E212" s="13" t="s">
        <v>213</v>
      </c>
      <c r="F212" s="14">
        <v>69</v>
      </c>
      <c r="G212" s="15">
        <v>1000.195687158197</v>
      </c>
      <c r="H212" s="16">
        <f t="shared" si="8"/>
        <v>14.495589668959376</v>
      </c>
    </row>
    <row r="213" spans="1:8" ht="49.5" customHeight="1" outlineLevel="3">
      <c r="A213"/>
      <c r="B213"/>
      <c r="C213" s="11">
        <v>199</v>
      </c>
      <c r="D213" s="12">
        <v>450137</v>
      </c>
      <c r="E213" s="13" t="s">
        <v>214</v>
      </c>
      <c r="F213" s="17">
        <v>61</v>
      </c>
      <c r="G213" s="15">
        <v>476.2090187341971</v>
      </c>
      <c r="H213" s="16">
        <f t="shared" si="8"/>
        <v>7.806705225150773</v>
      </c>
    </row>
    <row r="214" spans="1:8" ht="49.5" customHeight="1" outlineLevel="3">
      <c r="A214"/>
      <c r="B214"/>
      <c r="C214" s="11">
        <v>200</v>
      </c>
      <c r="D214" s="12">
        <v>450138</v>
      </c>
      <c r="E214" s="13" t="s">
        <v>215</v>
      </c>
      <c r="F214" s="17">
        <v>28</v>
      </c>
      <c r="G214" s="15">
        <v>499.2189354841971</v>
      </c>
      <c r="H214" s="16">
        <f t="shared" si="8"/>
        <v>17.829247695864183</v>
      </c>
    </row>
    <row r="215" spans="1:8" ht="49.5" customHeight="1" outlineLevel="3">
      <c r="A215"/>
      <c r="B215"/>
      <c r="C215" s="11">
        <v>201</v>
      </c>
      <c r="D215" s="12">
        <v>450139</v>
      </c>
      <c r="E215" s="13" t="s">
        <v>216</v>
      </c>
      <c r="F215" s="17">
        <v>302</v>
      </c>
      <c r="G215" s="15">
        <v>476.6613980871649</v>
      </c>
      <c r="H215" s="16">
        <f t="shared" si="8"/>
        <v>1.5783490002886256</v>
      </c>
    </row>
    <row r="216" spans="1:8" ht="49.5" customHeight="1" outlineLevel="3">
      <c r="A216"/>
      <c r="B216"/>
      <c r="C216" s="11">
        <v>202</v>
      </c>
      <c r="D216" s="12">
        <v>450321</v>
      </c>
      <c r="E216" s="13" t="s">
        <v>217</v>
      </c>
      <c r="F216" s="14">
        <v>86</v>
      </c>
      <c r="G216" s="15">
        <v>1001.1004458641328</v>
      </c>
      <c r="H216" s="16">
        <f t="shared" si="8"/>
        <v>11.640702858885264</v>
      </c>
    </row>
    <row r="217" spans="1:8" ht="45.75" customHeight="1" outlineLevel="3">
      <c r="A217"/>
      <c r="B217"/>
      <c r="C217" s="11">
        <v>203</v>
      </c>
      <c r="D217" s="12">
        <v>450140</v>
      </c>
      <c r="E217" s="13" t="s">
        <v>218</v>
      </c>
      <c r="F217" s="17">
        <v>119</v>
      </c>
      <c r="G217" s="15">
        <v>477.79234646958434</v>
      </c>
      <c r="H217" s="16">
        <f t="shared" si="8"/>
        <v>4.015061735038524</v>
      </c>
    </row>
    <row r="218" spans="1:8" ht="66.75" customHeight="1" outlineLevel="3">
      <c r="A218"/>
      <c r="B218"/>
      <c r="C218" s="11">
        <v>204</v>
      </c>
      <c r="D218" s="12">
        <v>69493201</v>
      </c>
      <c r="E218" s="13" t="s">
        <v>219</v>
      </c>
      <c r="F218" s="17">
        <v>355</v>
      </c>
      <c r="G218" s="15">
        <v>2560.537106846068</v>
      </c>
      <c r="H218" s="16">
        <f t="shared" si="8"/>
        <v>7.212780582664981</v>
      </c>
    </row>
    <row r="219" spans="1:8" ht="54" customHeight="1" outlineLevel="3">
      <c r="A219"/>
      <c r="B219"/>
      <c r="C219" s="11">
        <v>205</v>
      </c>
      <c r="D219" s="12">
        <v>70162981</v>
      </c>
      <c r="E219" s="13" t="s">
        <v>220</v>
      </c>
      <c r="F219" s="17">
        <v>104</v>
      </c>
      <c r="G219" s="15">
        <v>2314.5687450875203</v>
      </c>
      <c r="H219" s="16">
        <f t="shared" si="8"/>
        <v>22.255468702764617</v>
      </c>
    </row>
    <row r="220" spans="1:8" ht="56.25" customHeight="1" outlineLevel="3">
      <c r="A220"/>
      <c r="B220"/>
      <c r="C220" s="24">
        <v>206</v>
      </c>
      <c r="D220" s="25">
        <v>450168</v>
      </c>
      <c r="E220" s="26" t="s">
        <v>221</v>
      </c>
      <c r="F220" s="27">
        <v>160</v>
      </c>
      <c r="G220" s="28">
        <v>478.69710517552005</v>
      </c>
      <c r="H220" s="16">
        <f t="shared" si="8"/>
        <v>2.9918569073470005</v>
      </c>
    </row>
    <row r="221" spans="3:8" s="1" customFormat="1" ht="20.25" customHeight="1">
      <c r="C221" s="29"/>
      <c r="D221" s="29"/>
      <c r="E221" s="29"/>
      <c r="F221" s="29"/>
      <c r="G221" s="29"/>
      <c r="H221" s="29"/>
    </row>
    <row r="222" spans="3:8" ht="20.25" customHeight="1">
      <c r="C222" s="29"/>
      <c r="D222" s="29"/>
      <c r="E222" s="30"/>
      <c r="F222" s="31"/>
      <c r="G222" s="31"/>
      <c r="H222" s="31"/>
    </row>
    <row r="223" spans="5:8" ht="11.25" customHeight="1">
      <c r="E223" s="32"/>
      <c r="F223" s="31"/>
      <c r="G223" s="31"/>
      <c r="H223" s="31"/>
    </row>
    <row r="224" spans="3:9" ht="22.5" customHeight="1">
      <c r="C224" s="34" t="s">
        <v>222</v>
      </c>
      <c r="D224" s="34"/>
      <c r="E224" s="34"/>
      <c r="F224" s="34"/>
      <c r="G224" s="34"/>
      <c r="H224" s="34"/>
      <c r="I224" s="34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H1:I2"/>
    <mergeCell ref="D3:G3"/>
    <mergeCell ref="D4:H4"/>
    <mergeCell ref="C26:H26"/>
    <mergeCell ref="C53:H53"/>
    <mergeCell ref="C78:H78"/>
    <mergeCell ref="C103:H103"/>
    <mergeCell ref="C132:H132"/>
    <mergeCell ref="C156:H156"/>
    <mergeCell ref="C177:H177"/>
    <mergeCell ref="C200:H200"/>
    <mergeCell ref="C224:I224"/>
  </mergeCells>
  <printOptions/>
  <pageMargins left="1.18125" right="0.39375" top="0.7875" bottom="0.78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2020-09-25T12:35:47Z</cp:lastPrinted>
  <dcterms:modified xsi:type="dcterms:W3CDTF">2020-10-02T05:42:11Z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