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H293" i="2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<sst xmlns="http://schemas.openxmlformats.org/spreadsheetml/2006/main" count="1622" uniqueCount="397">
  <si>
    <t>Звіт</t>
  </si>
  <si>
    <t>про залишки лікарських засобів та медичних виробів</t>
  </si>
  <si>
    <t>станом на</t>
  </si>
  <si>
    <t>року</t>
  </si>
  <si>
    <t>назва закладу охорони здоров'я(код ЄДРПОУ)</t>
  </si>
  <si>
    <t>Джерело фінансування (кошти, державного, місцевого бюджету або інші джерела не заборонені законом)</t>
  </si>
  <si>
    <t>Міжнародна непатентована назва лікарського засобу/ назва медичного виробу</t>
  </si>
  <si>
    <t>Торгівельна назва лікарського засобу/ медичного виробу</t>
  </si>
  <si>
    <t>Форма випуску лікарського засобу/ медичного виробу</t>
  </si>
  <si>
    <t>Дозування лікарського засобу</t>
  </si>
  <si>
    <t>Одиниця виміру, в якій вказуються залишки (флакон, таблетка, пластир, набір, упаковка, тощо)</t>
  </si>
  <si>
    <t>Наявна кількість лікарського засобу/медичного виробу на звітну дату</t>
  </si>
  <si>
    <t>Ціна за одиницю, в якій вказуються залишки лікарського засобу/медичного виробу, грн</t>
  </si>
  <si>
    <t>Кількість в упаковці (заповнюється лише у тих випадках, якщо у стовпчику 6 одиниця виміру не є мінімальною – упаковка, набір)</t>
  </si>
  <si>
    <t>Термін придатності</t>
  </si>
  <si>
    <t>Медикаменти</t>
  </si>
  <si>
    <t>КНП "ЦПМСД №2" ММР ЗО м.Мелітополь</t>
  </si>
  <si>
    <t>інші джерела</t>
  </si>
  <si>
    <t>епінефрин 1,82 мг/мл</t>
  </si>
  <si>
    <t xml:space="preserve">адреналин </t>
  </si>
  <si>
    <t>розчин для ін'єкцій</t>
  </si>
  <si>
    <t>0,18% амп. По 1мл №10</t>
  </si>
  <si>
    <t>ампули</t>
  </si>
  <si>
    <t>епінефрин</t>
  </si>
  <si>
    <t>1,82мг/мл по 1мл №10</t>
  </si>
  <si>
    <t>ампіцілін</t>
  </si>
  <si>
    <t xml:space="preserve">ампициллин </t>
  </si>
  <si>
    <t>порошок во флаконах</t>
  </si>
  <si>
    <t>1,0г</t>
  </si>
  <si>
    <t>штуки</t>
  </si>
  <si>
    <t>метамізол натрію</t>
  </si>
  <si>
    <t xml:space="preserve"> анальгина 50% </t>
  </si>
  <si>
    <t>500мг/мл по 2мл №10</t>
  </si>
  <si>
    <t>50мг/25мг по 2мл</t>
  </si>
  <si>
    <t>пропранолол</t>
  </si>
  <si>
    <t>анаприлин №50</t>
  </si>
  <si>
    <t>таблетки</t>
  </si>
  <si>
    <t>10 мг №50</t>
  </si>
  <si>
    <t xml:space="preserve">анаприлин №50 </t>
  </si>
  <si>
    <t>манію аспарагінат 40,0мг, калію аспарагінат 45,2мг</t>
  </si>
  <si>
    <t xml:space="preserve">аспаркам 10,0 </t>
  </si>
  <si>
    <t>10мл №10</t>
  </si>
  <si>
    <t>кислота ацетилсаліцилова</t>
  </si>
  <si>
    <t>аспирин кардио таб 28</t>
  </si>
  <si>
    <t>талетки</t>
  </si>
  <si>
    <t>300мг №28</t>
  </si>
  <si>
    <t xml:space="preserve">аспирин кардио таб 28 </t>
  </si>
  <si>
    <t>атропина сульфат</t>
  </si>
  <si>
    <t xml:space="preserve">атропин 0,1% </t>
  </si>
  <si>
    <t>1 мг/мл №10</t>
  </si>
  <si>
    <t>етанол</t>
  </si>
  <si>
    <t xml:space="preserve">біосепт 96% </t>
  </si>
  <si>
    <t>розчин для зовнішнього застосування 96%</t>
  </si>
  <si>
    <t>100мл</t>
  </si>
  <si>
    <t>флакон</t>
  </si>
  <si>
    <t>біосепт 70%</t>
  </si>
  <si>
    <t>розчин для зовнішнього застосування 70%</t>
  </si>
  <si>
    <t xml:space="preserve">борная кислота </t>
  </si>
  <si>
    <t>порошок для зовнішньогои застусування</t>
  </si>
  <si>
    <t>натуральний ментол-екстракт м'яти</t>
  </si>
  <si>
    <t xml:space="preserve">валидол таб.0,06№10 </t>
  </si>
  <si>
    <t>таблетки сублінгвальні</t>
  </si>
  <si>
    <t>0,06 №10</t>
  </si>
  <si>
    <t>по 0,06 у блістерах</t>
  </si>
  <si>
    <t>веропоміл</t>
  </si>
  <si>
    <t xml:space="preserve">верапаміл 2мл №10 </t>
  </si>
  <si>
    <t>2,5 мг/мл 0,25% по 2 мл</t>
  </si>
  <si>
    <t>вікасол-Дарниця</t>
  </si>
  <si>
    <t xml:space="preserve">викасол 1% №10 </t>
  </si>
  <si>
    <t>10мг/мл 1мл№10</t>
  </si>
  <si>
    <t xml:space="preserve">вода для инъекций </t>
  </si>
  <si>
    <t>гентаміцін</t>
  </si>
  <si>
    <t xml:space="preserve">гентамицин 4% 2 мл№10 </t>
  </si>
  <si>
    <t>40 мг/мл по 4% по 2мл №10</t>
  </si>
  <si>
    <t>гідрокортизону ацетату</t>
  </si>
  <si>
    <t xml:space="preserve">гидрокортизон 2,5%- 2мл №10 </t>
  </si>
  <si>
    <t>суспензія для ін'єкцій</t>
  </si>
  <si>
    <t>25 мг/мл по 2 мл №10</t>
  </si>
  <si>
    <t xml:space="preserve">глюкоза 40% 20 мл №10 </t>
  </si>
  <si>
    <t xml:space="preserve">  11.2021</t>
  </si>
  <si>
    <t>дексаметазону фосфат 4 г/мл</t>
  </si>
  <si>
    <t xml:space="preserve">дексаметазон 0,4% </t>
  </si>
  <si>
    <t>по 1 мл №5</t>
  </si>
  <si>
    <t>бендазол гідрохлорид</t>
  </si>
  <si>
    <t xml:space="preserve">дибазол 1% </t>
  </si>
  <si>
    <t>по 5 мл №10</t>
  </si>
  <si>
    <t xml:space="preserve">  08.2022</t>
  </si>
  <si>
    <t xml:space="preserve">дигоксин </t>
  </si>
  <si>
    <t>25 мг/1мл №10</t>
  </si>
  <si>
    <t>диклофінак натрію</t>
  </si>
  <si>
    <t xml:space="preserve">диклофенак </t>
  </si>
  <si>
    <t>75мг/3мл №10</t>
  </si>
  <si>
    <t>дифенгідраміну гідрохлорид</t>
  </si>
  <si>
    <t xml:space="preserve">димедрол 1% </t>
  </si>
  <si>
    <t>10мг/1мл №10</t>
  </si>
  <si>
    <t>дротаверину гідрохлорид</t>
  </si>
  <si>
    <t xml:space="preserve">дротаверин 5 </t>
  </si>
  <si>
    <t>20мг/мл по 2мл №5</t>
  </si>
  <si>
    <t xml:space="preserve">йод </t>
  </si>
  <si>
    <t>каптопріл гідрохлортіазід</t>
  </si>
  <si>
    <t xml:space="preserve">каптопрес 20 </t>
  </si>
  <si>
    <t>таблетки №20</t>
  </si>
  <si>
    <t>клопидогрель</t>
  </si>
  <si>
    <t xml:space="preserve">клопидогрель 75 мг№30 </t>
  </si>
  <si>
    <t>таблетки 75мг №10</t>
  </si>
  <si>
    <t>5% 20мл</t>
  </si>
  <si>
    <t xml:space="preserve">корвалол 25 мл </t>
  </si>
  <si>
    <t>краплі оральні</t>
  </si>
  <si>
    <t>40мл</t>
  </si>
  <si>
    <t>коргликон</t>
  </si>
  <si>
    <t>коргликон 0,06%№10</t>
  </si>
  <si>
    <t>0,6мг/мл №10</t>
  </si>
  <si>
    <t>нікотинова кислота</t>
  </si>
  <si>
    <t xml:space="preserve">кордиамин 25% </t>
  </si>
  <si>
    <t>250мг/мл по15 мл №10</t>
  </si>
  <si>
    <t>кофеїн-бензонат натрію</t>
  </si>
  <si>
    <t xml:space="preserve">кофеин 10% </t>
  </si>
  <si>
    <t>100мг/1мл №10</t>
  </si>
  <si>
    <t xml:space="preserve">  03.2022</t>
  </si>
  <si>
    <t>лидокаина-гидрохлорид</t>
  </si>
  <si>
    <t xml:space="preserve">лидокаин 2%.2,0 </t>
  </si>
  <si>
    <t>20 мг/мл №10</t>
  </si>
  <si>
    <t>магнію сульфат</t>
  </si>
  <si>
    <t xml:space="preserve"> магния сульфата 25% </t>
  </si>
  <si>
    <t>250мг/мл по 5 мл №10</t>
  </si>
  <si>
    <t xml:space="preserve">  07.2023</t>
  </si>
  <si>
    <t xml:space="preserve">медокалм 10№5 </t>
  </si>
  <si>
    <t>фенігефрину гідрохлоріду</t>
  </si>
  <si>
    <t xml:space="preserve">мезатон </t>
  </si>
  <si>
    <t>меклопрамід</t>
  </si>
  <si>
    <t xml:space="preserve">метоклопрамид 0,5% 2 мл №10 </t>
  </si>
  <si>
    <t>5 мл/мл по 2мл №10</t>
  </si>
  <si>
    <t>натрію хлорид</t>
  </si>
  <si>
    <t xml:space="preserve">натрия хлорид 0,9% 200 мл </t>
  </si>
  <si>
    <t>9мг/мл</t>
  </si>
  <si>
    <t xml:space="preserve">натрия хлорид 0,9% 5 мл№10 </t>
  </si>
  <si>
    <t>9мг/мл по 5мл №10</t>
  </si>
  <si>
    <t>нітрогліцерін</t>
  </si>
  <si>
    <t xml:space="preserve">нитроглицерин </t>
  </si>
  <si>
    <t xml:space="preserve">таблетки </t>
  </si>
  <si>
    <t>0,5мг №40</t>
  </si>
  <si>
    <t xml:space="preserve">новокаин 0,5%-5,0 </t>
  </si>
  <si>
    <t xml:space="preserve">новокаинамид 10% 5мл №10 </t>
  </si>
  <si>
    <t>папаверину гідрохлориду</t>
  </si>
  <si>
    <t xml:space="preserve"> папаверина 2% </t>
  </si>
  <si>
    <t>20мг/мл по 2мл №10</t>
  </si>
  <si>
    <t xml:space="preserve">  09.2021</t>
  </si>
  <si>
    <t xml:space="preserve">пирацетам </t>
  </si>
  <si>
    <t>платифіліну гідротату</t>
  </si>
  <si>
    <t xml:space="preserve"> платифеллина 0,2% </t>
  </si>
  <si>
    <t>2мг/1мл №10</t>
  </si>
  <si>
    <t>преднізолону натрію фосфату</t>
  </si>
  <si>
    <t>преднизолон 3%</t>
  </si>
  <si>
    <t>30мг/мл по 1мл №3</t>
  </si>
  <si>
    <t xml:space="preserve">сальбутамол 100 мг 200д№1 </t>
  </si>
  <si>
    <t>аерозоль</t>
  </si>
  <si>
    <t xml:space="preserve">спирт етиловый 96%. </t>
  </si>
  <si>
    <t>Уабаїн 0,25мг/мл</t>
  </si>
  <si>
    <t xml:space="preserve">строфантин 0,025% </t>
  </si>
  <si>
    <t>0,25 мг/мл по 1мл №10</t>
  </si>
  <si>
    <t>сульфокамфорна кислота 49,6мг, новокаїну основи 50,4мг</t>
  </si>
  <si>
    <t xml:space="preserve">сульфакамфокаин </t>
  </si>
  <si>
    <t>49,6мг, 50,4мг</t>
  </si>
  <si>
    <t>сульфосалициловая к-та 49,6 мг, новокаин 50,4 мг</t>
  </si>
  <si>
    <t xml:space="preserve">сульфосалициловая к-та </t>
  </si>
  <si>
    <t>100 мг/мл</t>
  </si>
  <si>
    <t>хлоропірамін</t>
  </si>
  <si>
    <t xml:space="preserve">супрастин </t>
  </si>
  <si>
    <t>20мг/мл по 1мл №5</t>
  </si>
  <si>
    <t>ніфедіпін</t>
  </si>
  <si>
    <t xml:space="preserve">фармадипин 2% 5 мл </t>
  </si>
  <si>
    <t xml:space="preserve">20мг/мл по 2мл </t>
  </si>
  <si>
    <t xml:space="preserve">фармасепт 70% </t>
  </si>
  <si>
    <t>нефедіпін</t>
  </si>
  <si>
    <t xml:space="preserve">фенигидин </t>
  </si>
  <si>
    <t>10мг №50</t>
  </si>
  <si>
    <t>ніфедипи 10мг</t>
  </si>
  <si>
    <t>фуросемід</t>
  </si>
  <si>
    <t xml:space="preserve">фуросемид </t>
  </si>
  <si>
    <t>10мг/1мл по 2мл№10</t>
  </si>
  <si>
    <t>фуросемид 1%</t>
  </si>
  <si>
    <t>теофілін</t>
  </si>
  <si>
    <t xml:space="preserve">эуфилин 2% №10 </t>
  </si>
  <si>
    <t>20мг/мл по 5мл №10</t>
  </si>
  <si>
    <t>Реактиви</t>
  </si>
  <si>
    <t>аміак</t>
  </si>
  <si>
    <t xml:space="preserve"> аміаку </t>
  </si>
  <si>
    <t>10% фл. 40мл №1</t>
  </si>
  <si>
    <t xml:space="preserve"> аммиак 10% </t>
  </si>
  <si>
    <t xml:space="preserve">альбуфан Лахема </t>
  </si>
  <si>
    <t xml:space="preserve">ацетонтест№50 </t>
  </si>
  <si>
    <t xml:space="preserve">гемоглабин фил. </t>
  </si>
  <si>
    <t xml:space="preserve">глюкоза Спл </t>
  </si>
  <si>
    <t xml:space="preserve">глюкотест норма </t>
  </si>
  <si>
    <t xml:space="preserve">масло имерсионное </t>
  </si>
  <si>
    <t xml:space="preserve">натрий лимоннокислый </t>
  </si>
  <si>
    <t xml:space="preserve">набор реагентів ИХА-ТРОПОНИН </t>
  </si>
  <si>
    <t xml:space="preserve">перекись водорода 3% </t>
  </si>
  <si>
    <t xml:space="preserve">СпЛ контроль Н+П </t>
  </si>
  <si>
    <t xml:space="preserve">тест для виявлення вагітності </t>
  </si>
  <si>
    <t>тест</t>
  </si>
  <si>
    <t xml:space="preserve">тест для диагностики гепатита С </t>
  </si>
  <si>
    <t xml:space="preserve">тест для діагностики гепатита В </t>
  </si>
  <si>
    <t>гуманітарна допомога</t>
  </si>
  <si>
    <t xml:space="preserve">тест для определения антител ВИЧ </t>
  </si>
  <si>
    <t xml:space="preserve">тест на вагітність </t>
  </si>
  <si>
    <t xml:space="preserve">тест на виявлення тропоніну </t>
  </si>
  <si>
    <t>шт</t>
  </si>
  <si>
    <t xml:space="preserve">тест полоски Акку-чек Актив </t>
  </si>
  <si>
    <t>упаковка</t>
  </si>
  <si>
    <t xml:space="preserve">уксусная  кислота </t>
  </si>
  <si>
    <t>Вироби медичного призначення</t>
  </si>
  <si>
    <t xml:space="preserve">апликатор с пробкой и пробиркой 12*150мм,стер. </t>
  </si>
  <si>
    <t>бінт марлевий</t>
  </si>
  <si>
    <t xml:space="preserve">бинт 7*14 нестер. </t>
  </si>
  <si>
    <t>штук</t>
  </si>
  <si>
    <t>7х17</t>
  </si>
  <si>
    <t xml:space="preserve">вата 100 гр.мед.нестер. </t>
  </si>
  <si>
    <t>100гр</t>
  </si>
  <si>
    <t>відриз марлевий нестерильний</t>
  </si>
  <si>
    <t>відриз марлевий</t>
  </si>
  <si>
    <t>відриз</t>
  </si>
  <si>
    <t>5х90см</t>
  </si>
  <si>
    <t xml:space="preserve">водный термометр </t>
  </si>
  <si>
    <t xml:space="preserve">гель ЭКГ </t>
  </si>
  <si>
    <t>голка двостороння для вакуумного збору крові</t>
  </si>
  <si>
    <t xml:space="preserve">голка двостороння Волес </t>
  </si>
  <si>
    <t>голка двостороння</t>
  </si>
  <si>
    <t>21G</t>
  </si>
  <si>
    <t xml:space="preserve">грелка медицинская </t>
  </si>
  <si>
    <t xml:space="preserve">ємність для збору сечі,слини,мокротиння 30мл </t>
  </si>
  <si>
    <t xml:space="preserve">жгут кровеост. </t>
  </si>
  <si>
    <t xml:space="preserve">комбинир.тест на ВИЧ,гепатит,сифилис </t>
  </si>
  <si>
    <t xml:space="preserve">контейнер для збору голок і медичних відходів </t>
  </si>
  <si>
    <t xml:space="preserve">коробка для утилизации </t>
  </si>
  <si>
    <t xml:space="preserve">микропробирка Еппендорф 1,5мл </t>
  </si>
  <si>
    <t>пробирка</t>
  </si>
  <si>
    <t xml:space="preserve">маска одноразовая трехслойная </t>
  </si>
  <si>
    <t xml:space="preserve">набор салфеток дезинф. №200 </t>
  </si>
  <si>
    <t xml:space="preserve">папір ЕКГ 50*20 </t>
  </si>
  <si>
    <t>папір</t>
  </si>
  <si>
    <t>необм</t>
  </si>
  <si>
    <t xml:space="preserve">папір 57*18 </t>
  </si>
  <si>
    <t xml:space="preserve">папір ЕКГ 80*20 16мм </t>
  </si>
  <si>
    <t>одноразові захистні рукавічки</t>
  </si>
  <si>
    <t xml:space="preserve">перчатки </t>
  </si>
  <si>
    <t>захистні рукавички</t>
  </si>
  <si>
    <t xml:space="preserve">перчатки стерильные </t>
  </si>
  <si>
    <t xml:space="preserve">пинцет одноразовый стер. </t>
  </si>
  <si>
    <t>пінцет</t>
  </si>
  <si>
    <t xml:space="preserve">пипетка  1 мл повний злив </t>
  </si>
  <si>
    <t>пипетка</t>
  </si>
  <si>
    <t xml:space="preserve">пипетка 2-1-2-5 </t>
  </si>
  <si>
    <t xml:space="preserve">покрытие операційне стерильное Славна </t>
  </si>
  <si>
    <t xml:space="preserve">покрытие стерильное Славна </t>
  </si>
  <si>
    <t>покриття</t>
  </si>
  <si>
    <t xml:space="preserve">пробирка 14*100 мм </t>
  </si>
  <si>
    <t>пробірка</t>
  </si>
  <si>
    <t xml:space="preserve">пробирка вакуумная  2мл </t>
  </si>
  <si>
    <t xml:space="preserve">пробирка Видаля </t>
  </si>
  <si>
    <t xml:space="preserve">пробирки 14*100мм </t>
  </si>
  <si>
    <t xml:space="preserve">пробірка ваккумна для збору крові з активатором згортання </t>
  </si>
  <si>
    <t xml:space="preserve">пробірка ваккумна 4 мл </t>
  </si>
  <si>
    <t>4мл</t>
  </si>
  <si>
    <t xml:space="preserve">пробірка ваккумна для збору крові  </t>
  </si>
  <si>
    <t xml:space="preserve">пробірка з ЕДТА </t>
  </si>
  <si>
    <t>2 мл</t>
  </si>
  <si>
    <t xml:space="preserve">пробка конусна №12,5 </t>
  </si>
  <si>
    <t>пробка</t>
  </si>
  <si>
    <t xml:space="preserve">пробка резиновая 12,5 </t>
  </si>
  <si>
    <t xml:space="preserve">пробка резиновая 14мм </t>
  </si>
  <si>
    <t xml:space="preserve">пробка резиновая 7,5 мм </t>
  </si>
  <si>
    <t xml:space="preserve">рулон спанбонд </t>
  </si>
  <si>
    <t>рулон</t>
  </si>
  <si>
    <t xml:space="preserve">серветка марлева мед.стерильна 5*5 см </t>
  </si>
  <si>
    <t>серветка</t>
  </si>
  <si>
    <t xml:space="preserve">серветка спиртові 65*56мм </t>
  </si>
  <si>
    <t xml:space="preserve">серветка спиртові </t>
  </si>
  <si>
    <t xml:space="preserve">секундомер </t>
  </si>
  <si>
    <t xml:space="preserve">серветки марлеві медичні стерильні </t>
  </si>
  <si>
    <t xml:space="preserve">серветки марлеві мед.5*5/8 </t>
  </si>
  <si>
    <t>50 пакетів</t>
  </si>
  <si>
    <t>серветки просочена спиртовим розчином с ізопропиловим спиртом</t>
  </si>
  <si>
    <t xml:space="preserve">серветки спиртсодержащі </t>
  </si>
  <si>
    <t>серветка, 200шт</t>
  </si>
  <si>
    <t xml:space="preserve">система капельная </t>
  </si>
  <si>
    <t>вироби з пластмасу</t>
  </si>
  <si>
    <t xml:space="preserve">скарификатор стерильний </t>
  </si>
  <si>
    <t>скарификатор</t>
  </si>
  <si>
    <t xml:space="preserve">скарификатор стерильный </t>
  </si>
  <si>
    <t xml:space="preserve">скло покровне 24*24 </t>
  </si>
  <si>
    <t>скло</t>
  </si>
  <si>
    <t xml:space="preserve">скло предметне </t>
  </si>
  <si>
    <t xml:space="preserve">стрічка діаграмна 80*20/16 </t>
  </si>
  <si>
    <t>стрічка</t>
  </si>
  <si>
    <t xml:space="preserve">термометр </t>
  </si>
  <si>
    <t>Утримувач для пробірок</t>
  </si>
  <si>
    <t>необм.</t>
  </si>
  <si>
    <t>шпатель отоларингологічний</t>
  </si>
  <si>
    <t xml:space="preserve">шпатель одноразовый </t>
  </si>
  <si>
    <t>дерев'яний шліфований</t>
  </si>
  <si>
    <t>150х18х1,6мм</t>
  </si>
  <si>
    <t>шприци</t>
  </si>
  <si>
    <t xml:space="preserve">шприц 1,0 </t>
  </si>
  <si>
    <t>1,0мл</t>
  </si>
  <si>
    <t xml:space="preserve">шприц 2,0 </t>
  </si>
  <si>
    <t>2,0мл</t>
  </si>
  <si>
    <t xml:space="preserve">шприц 20,0 </t>
  </si>
  <si>
    <t>20,0мл</t>
  </si>
  <si>
    <t xml:space="preserve">шприц 10,0 </t>
  </si>
  <si>
    <t>10,0мл</t>
  </si>
  <si>
    <t xml:space="preserve">шприц 5,0 </t>
  </si>
  <si>
    <t>5,0мл</t>
  </si>
  <si>
    <t>штатів</t>
  </si>
  <si>
    <t xml:space="preserve">штатив 20 гнезд </t>
  </si>
  <si>
    <t>Дізфіційне средство</t>
  </si>
  <si>
    <t xml:space="preserve">АХД 2000 ультра ,1 л </t>
  </si>
  <si>
    <t>дізфіційне средство</t>
  </si>
  <si>
    <t xml:space="preserve">аэродезин 2000 </t>
  </si>
  <si>
    <t xml:space="preserve">вернедор ,1л </t>
  </si>
  <si>
    <t xml:space="preserve">вінсепт 5,0л </t>
  </si>
  <si>
    <t>л</t>
  </si>
  <si>
    <t xml:space="preserve">госписепт </t>
  </si>
  <si>
    <t xml:space="preserve">лизоформин плюс пена 1000мл </t>
  </si>
  <si>
    <t xml:space="preserve">микрасепт ,л </t>
  </si>
  <si>
    <t xml:space="preserve">мікрасепт 100мл </t>
  </si>
  <si>
    <t xml:space="preserve">мікрасепт,5 л </t>
  </si>
  <si>
    <t xml:space="preserve">санидез (500 табл) </t>
  </si>
  <si>
    <t xml:space="preserve">санилит </t>
  </si>
  <si>
    <t xml:space="preserve">медіоцид,5 л </t>
  </si>
  <si>
    <t>Вакцини та імунодиприсантні препарати</t>
  </si>
  <si>
    <t>державна закупівля</t>
  </si>
  <si>
    <t xml:space="preserve">адваграф 0,5 ОМ3093А </t>
  </si>
  <si>
    <t>капсули</t>
  </si>
  <si>
    <t>0,5мг</t>
  </si>
  <si>
    <t xml:space="preserve">адваграф 1 мг сер.1М3761А </t>
  </si>
  <si>
    <t>1,0мг</t>
  </si>
  <si>
    <t xml:space="preserve">вакцина БЦЖ 296 </t>
  </si>
  <si>
    <t>доза</t>
  </si>
  <si>
    <t>вакцина для профілактики дифтерії та правця, адсорбована, із зменшеним вмістом антигену</t>
  </si>
  <si>
    <t xml:space="preserve">АДС  С2115 </t>
  </si>
  <si>
    <t>розчин для ін'єкцій флакон 10 доз</t>
  </si>
  <si>
    <t xml:space="preserve">АДС С 2117 </t>
  </si>
  <si>
    <t>розчин для ін'єкцій флакон 6 доз</t>
  </si>
  <si>
    <t xml:space="preserve">АДС С2118 </t>
  </si>
  <si>
    <t xml:space="preserve">АДС С2125 </t>
  </si>
  <si>
    <t>розчин для ін'єкцій флакон 5 доз-10 доз</t>
  </si>
  <si>
    <t>дифтерійний анатоксин, правцевий анатоксин</t>
  </si>
  <si>
    <t xml:space="preserve">АДСМ 221502216А </t>
  </si>
  <si>
    <t>розчин для ін'єкцій флакон 5 доз</t>
  </si>
  <si>
    <t>вакцина для профілактики дифтерії та правця, адсорбована, з цільноклітинним кашлюковим компонентом</t>
  </si>
  <si>
    <t xml:space="preserve">АКДС 2828X003B </t>
  </si>
  <si>
    <t xml:space="preserve">розчин для ін'єкцій флакон </t>
  </si>
  <si>
    <t>анатоксин дифтерії, правця</t>
  </si>
  <si>
    <t>АДС м 221500817В</t>
  </si>
  <si>
    <t>суспензія для ін'єкцій флакон 10 доз</t>
  </si>
  <si>
    <t xml:space="preserve">детское питание  ФКУ нутри 2 концентрат </t>
  </si>
  <si>
    <t>упак</t>
  </si>
  <si>
    <t>інактивований поліовірус типу 1, 40 единиць D антигену* Інактивований поліовірус типу (MEF1) 8 одиниць D антигену* інактивований поліовірус типу 3 32 одиниці D</t>
  </si>
  <si>
    <t xml:space="preserve">ИПВ Р3В181V </t>
  </si>
  <si>
    <t>вакцина для профілактики полієліту інактивована рідка</t>
  </si>
  <si>
    <t xml:space="preserve">ИПВ P18871V </t>
  </si>
  <si>
    <t xml:space="preserve">ИПВ P3E011V </t>
  </si>
  <si>
    <t xml:space="preserve">ИПВ P3E0881V </t>
  </si>
  <si>
    <t>циклоспорин</t>
  </si>
  <si>
    <t xml:space="preserve">екворал   100 мг  3000000131 </t>
  </si>
  <si>
    <t>100мг</t>
  </si>
  <si>
    <t xml:space="preserve">екворал   25 мг  3000000107 </t>
  </si>
  <si>
    <t>25мг</t>
  </si>
  <si>
    <t xml:space="preserve">екворал  25 мг 100000107 </t>
  </si>
  <si>
    <t>вакцина для профілактики гепатиту В рекомбінантна рідка</t>
  </si>
  <si>
    <t xml:space="preserve">Еувакс UFA 17011 </t>
  </si>
  <si>
    <t>розчин для ін'єкцій флакон6 доза</t>
  </si>
  <si>
    <t>0,5мл</t>
  </si>
  <si>
    <t xml:space="preserve">креон   25000  55575 </t>
  </si>
  <si>
    <t>мікофенолате содіум</t>
  </si>
  <si>
    <t xml:space="preserve">микофен.кислота РТ 9673 </t>
  </si>
  <si>
    <t>180мг</t>
  </si>
  <si>
    <t xml:space="preserve">микофеноловая кислота NN9440 </t>
  </si>
  <si>
    <t xml:space="preserve">микофеноловая кислота РТ 9673 </t>
  </si>
  <si>
    <t>пульмозим</t>
  </si>
  <si>
    <t xml:space="preserve">пульмозим  N0304B04 </t>
  </si>
  <si>
    <t>розчин для інголяцій</t>
  </si>
  <si>
    <t>вакцина проти кору, паротиту, краснухи</t>
  </si>
  <si>
    <t xml:space="preserve">приорикс AMJRC840AA </t>
  </si>
  <si>
    <t>Октаган 10%</t>
  </si>
  <si>
    <t xml:space="preserve">розчин для інфузій </t>
  </si>
  <si>
    <t>10% по 100 мл у флаконі</t>
  </si>
  <si>
    <t>вакцина для профілактики полієліту пероральна(жива)</t>
  </si>
  <si>
    <t xml:space="preserve">ОПВ АОР4570АВ </t>
  </si>
  <si>
    <t>алерген туберкулопротеїн</t>
  </si>
  <si>
    <t>туберкулин — 18•2220</t>
  </si>
  <si>
    <t>0,6мл</t>
  </si>
  <si>
    <t>вакцина кон'югована для профілактики захворювань, збудником яких є Haemophilus ihfluenzae типу  b</t>
  </si>
  <si>
    <t xml:space="preserve">хиберикс 11417059 </t>
  </si>
  <si>
    <t>розчин для ін'єкцій флакон 1 доз</t>
  </si>
  <si>
    <t xml:space="preserve">хиберикс 114Т7064 </t>
  </si>
</sst>
</file>

<file path=xl/styles.xml><?xml version="1.0" encoding="utf-8"?>
<styleSheet xmlns="http://schemas.openxmlformats.org/spreadsheetml/2006/main">
  <numFmts count="2">
    <numFmt numFmtId="164" formatCode="[$]dd\.mm\.yyyy;@"/>
    <numFmt numFmtId="165" formatCode="0.0000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1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65" fontId="6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17" fontId="0" fillId="0" borderId="1" xfId="0" applyNumberFormat="1" applyFill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90;&#1072;&#1073;&#1083;&#1080;&#1094;&#1072;%20&#1079;&#1072;&#1083;&#1080;&#1096;&#1082;&#1110;&#1074;%20%20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авіа"/>
    </sheetNames>
    <sheetDataSet>
      <sheetData sheetId="0"/>
      <sheetData sheetId="1">
        <row r="10">
          <cell r="H10">
            <v>2</v>
          </cell>
        </row>
        <row r="13">
          <cell r="H13">
            <v>3</v>
          </cell>
        </row>
        <row r="16">
          <cell r="H16">
            <v>196</v>
          </cell>
        </row>
        <row r="19">
          <cell r="H19">
            <v>73</v>
          </cell>
        </row>
        <row r="24">
          <cell r="H24">
            <v>8.6999999999999994E-2</v>
          </cell>
        </row>
        <row r="27">
          <cell r="H27">
            <v>20</v>
          </cell>
        </row>
        <row r="34">
          <cell r="H34">
            <v>7</v>
          </cell>
        </row>
        <row r="36">
          <cell r="H36">
            <v>8</v>
          </cell>
        </row>
        <row r="37">
          <cell r="H37">
            <v>8</v>
          </cell>
        </row>
        <row r="38">
          <cell r="H38">
            <v>7</v>
          </cell>
        </row>
        <row r="39">
          <cell r="H39">
            <v>3</v>
          </cell>
        </row>
        <row r="42">
          <cell r="H42">
            <v>99</v>
          </cell>
        </row>
        <row r="45">
          <cell r="H45">
            <v>9</v>
          </cell>
        </row>
        <row r="49">
          <cell r="H49">
            <v>8</v>
          </cell>
        </row>
        <row r="52">
          <cell r="H52">
            <v>44</v>
          </cell>
        </row>
        <row r="55">
          <cell r="H55">
            <v>4</v>
          </cell>
        </row>
        <row r="67">
          <cell r="H67">
            <v>20</v>
          </cell>
        </row>
        <row r="71">
          <cell r="H71">
            <v>20</v>
          </cell>
        </row>
        <row r="75">
          <cell r="H75">
            <v>100</v>
          </cell>
        </row>
        <row r="78">
          <cell r="H78">
            <v>20</v>
          </cell>
        </row>
        <row r="87">
          <cell r="H87">
            <v>66</v>
          </cell>
        </row>
        <row r="88">
          <cell r="H88">
            <v>1</v>
          </cell>
        </row>
        <row r="89">
          <cell r="H89">
            <v>20</v>
          </cell>
        </row>
        <row r="91">
          <cell r="H91">
            <v>21</v>
          </cell>
        </row>
        <row r="97">
          <cell r="H97">
            <v>14</v>
          </cell>
        </row>
        <row r="104">
          <cell r="H104">
            <v>5</v>
          </cell>
        </row>
        <row r="110">
          <cell r="H110">
            <v>3</v>
          </cell>
        </row>
        <row r="114">
          <cell r="H114">
            <v>2</v>
          </cell>
        </row>
        <row r="118">
          <cell r="H118">
            <v>1</v>
          </cell>
        </row>
        <row r="121">
          <cell r="H121">
            <v>14</v>
          </cell>
        </row>
        <row r="123">
          <cell r="H123">
            <v>20</v>
          </cell>
        </row>
        <row r="125">
          <cell r="H125">
            <v>2</v>
          </cell>
        </row>
        <row r="129">
          <cell r="H129">
            <v>4</v>
          </cell>
        </row>
        <row r="147">
          <cell r="H147">
            <v>10</v>
          </cell>
        </row>
        <row r="148">
          <cell r="H148">
            <v>5</v>
          </cell>
        </row>
        <row r="151">
          <cell r="H151">
            <v>11</v>
          </cell>
        </row>
        <row r="153">
          <cell r="H153">
            <v>2</v>
          </cell>
        </row>
        <row r="154">
          <cell r="H154">
            <v>0</v>
          </cell>
        </row>
        <row r="161">
          <cell r="H161">
            <v>6</v>
          </cell>
        </row>
        <row r="164">
          <cell r="H164">
            <v>1</v>
          </cell>
        </row>
        <row r="166">
          <cell r="H166">
            <v>7</v>
          </cell>
        </row>
        <row r="167">
          <cell r="H167">
            <v>100</v>
          </cell>
        </row>
        <row r="177">
          <cell r="H177">
            <v>13</v>
          </cell>
        </row>
        <row r="179">
          <cell r="H179">
            <v>31</v>
          </cell>
        </row>
        <row r="182">
          <cell r="H182">
            <v>1580</v>
          </cell>
        </row>
        <row r="185">
          <cell r="H185">
            <v>1</v>
          </cell>
        </row>
        <row r="189">
          <cell r="H189">
            <v>50</v>
          </cell>
        </row>
        <row r="192">
          <cell r="H192">
            <v>96</v>
          </cell>
        </row>
        <row r="196">
          <cell r="H196">
            <v>200</v>
          </cell>
        </row>
        <row r="202">
          <cell r="H202">
            <v>1</v>
          </cell>
        </row>
        <row r="203">
          <cell r="H203">
            <v>27</v>
          </cell>
        </row>
        <row r="206">
          <cell r="H206">
            <v>500</v>
          </cell>
        </row>
        <row r="212">
          <cell r="H212">
            <v>2</v>
          </cell>
        </row>
        <row r="214">
          <cell r="H214">
            <v>300</v>
          </cell>
        </row>
        <row r="218">
          <cell r="H218">
            <v>15</v>
          </cell>
        </row>
        <row r="222">
          <cell r="H222">
            <v>1300</v>
          </cell>
        </row>
        <row r="225">
          <cell r="H225">
            <v>440</v>
          </cell>
        </row>
        <row r="230">
          <cell r="H230">
            <v>50</v>
          </cell>
        </row>
        <row r="231">
          <cell r="H231">
            <v>150</v>
          </cell>
        </row>
        <row r="233">
          <cell r="H233">
            <v>302</v>
          </cell>
        </row>
        <row r="235">
          <cell r="H235">
            <v>2</v>
          </cell>
        </row>
        <row r="240">
          <cell r="H240">
            <v>1</v>
          </cell>
        </row>
        <row r="245">
          <cell r="H245">
            <v>1</v>
          </cell>
        </row>
        <row r="246">
          <cell r="H246">
            <v>1</v>
          </cell>
        </row>
        <row r="248">
          <cell r="H248">
            <v>9</v>
          </cell>
        </row>
        <row r="251">
          <cell r="H251">
            <v>1</v>
          </cell>
        </row>
        <row r="259">
          <cell r="H259">
            <v>40</v>
          </cell>
        </row>
        <row r="263">
          <cell r="H263">
            <v>103</v>
          </cell>
        </row>
        <row r="265">
          <cell r="H265">
            <v>156</v>
          </cell>
        </row>
        <row r="266">
          <cell r="H266">
            <v>37</v>
          </cell>
        </row>
        <row r="271">
          <cell r="H271">
            <v>50</v>
          </cell>
        </row>
        <row r="273">
          <cell r="H273">
            <v>20</v>
          </cell>
        </row>
        <row r="280">
          <cell r="H280">
            <v>38</v>
          </cell>
        </row>
        <row r="286">
          <cell r="H286">
            <v>228</v>
          </cell>
        </row>
        <row r="288">
          <cell r="H288">
            <v>248</v>
          </cell>
        </row>
        <row r="289">
          <cell r="H289">
            <v>102</v>
          </cell>
        </row>
        <row r="293">
          <cell r="H293">
            <v>60</v>
          </cell>
        </row>
      </sheetData>
      <sheetData sheetId="2">
        <row r="9">
          <cell r="H9">
            <v>10</v>
          </cell>
        </row>
        <row r="14">
          <cell r="H14">
            <v>32</v>
          </cell>
        </row>
        <row r="15">
          <cell r="H15">
            <v>20</v>
          </cell>
        </row>
        <row r="19">
          <cell r="H19">
            <v>147</v>
          </cell>
        </row>
        <row r="21">
          <cell r="H21">
            <v>6</v>
          </cell>
        </row>
        <row r="24">
          <cell r="H24">
            <v>7</v>
          </cell>
        </row>
        <row r="35">
          <cell r="H35">
            <v>5</v>
          </cell>
        </row>
        <row r="36">
          <cell r="H36">
            <v>1</v>
          </cell>
        </row>
        <row r="37">
          <cell r="H37">
            <v>10</v>
          </cell>
        </row>
        <row r="38">
          <cell r="H38">
            <v>2</v>
          </cell>
        </row>
        <row r="41">
          <cell r="H41">
            <v>58</v>
          </cell>
        </row>
        <row r="45">
          <cell r="H45">
            <v>18</v>
          </cell>
        </row>
        <row r="49">
          <cell r="H49">
            <v>10</v>
          </cell>
        </row>
        <row r="50">
          <cell r="H50">
            <v>21</v>
          </cell>
        </row>
        <row r="53">
          <cell r="H53">
            <v>67</v>
          </cell>
        </row>
        <row r="55">
          <cell r="H55">
            <v>25</v>
          </cell>
        </row>
        <row r="63">
          <cell r="H63">
            <v>8</v>
          </cell>
        </row>
        <row r="66">
          <cell r="H66">
            <v>6</v>
          </cell>
        </row>
        <row r="67">
          <cell r="H67">
            <v>19</v>
          </cell>
        </row>
        <row r="73">
          <cell r="H73">
            <v>67</v>
          </cell>
        </row>
        <row r="78">
          <cell r="H78">
            <v>10</v>
          </cell>
        </row>
        <row r="87">
          <cell r="H87">
            <v>40</v>
          </cell>
        </row>
        <row r="89">
          <cell r="H89">
            <v>35</v>
          </cell>
        </row>
        <row r="96">
          <cell r="H96">
            <v>10</v>
          </cell>
        </row>
        <row r="97">
          <cell r="H97">
            <v>50</v>
          </cell>
        </row>
        <row r="99">
          <cell r="H99">
            <v>4</v>
          </cell>
        </row>
        <row r="102">
          <cell r="H102">
            <v>30</v>
          </cell>
        </row>
        <row r="105">
          <cell r="H105">
            <v>11</v>
          </cell>
        </row>
        <row r="108">
          <cell r="H108">
            <v>10</v>
          </cell>
        </row>
        <row r="110">
          <cell r="H110">
            <v>8</v>
          </cell>
        </row>
        <row r="113">
          <cell r="H113">
            <v>3</v>
          </cell>
        </row>
        <row r="120">
          <cell r="H120">
            <v>36</v>
          </cell>
        </row>
        <row r="122">
          <cell r="H122">
            <v>20</v>
          </cell>
        </row>
        <row r="123">
          <cell r="H123">
            <v>23</v>
          </cell>
        </row>
        <row r="127">
          <cell r="H127">
            <v>19</v>
          </cell>
        </row>
        <row r="145">
          <cell r="H145">
            <v>6</v>
          </cell>
        </row>
        <row r="147">
          <cell r="H147">
            <v>13</v>
          </cell>
        </row>
        <row r="149">
          <cell r="H149">
            <v>14</v>
          </cell>
        </row>
        <row r="150">
          <cell r="H150">
            <v>10</v>
          </cell>
        </row>
        <row r="153">
          <cell r="H153">
            <v>2</v>
          </cell>
        </row>
        <row r="154">
          <cell r="H154">
            <v>25</v>
          </cell>
        </row>
        <row r="159">
          <cell r="H159">
            <v>30</v>
          </cell>
        </row>
        <row r="160">
          <cell r="H160">
            <v>5</v>
          </cell>
        </row>
        <row r="161">
          <cell r="H161">
            <v>14</v>
          </cell>
        </row>
        <row r="164">
          <cell r="H164">
            <v>1</v>
          </cell>
        </row>
        <row r="167">
          <cell r="H167">
            <v>49</v>
          </cell>
        </row>
        <row r="169">
          <cell r="H169">
            <v>20</v>
          </cell>
        </row>
        <row r="172">
          <cell r="H172">
            <v>2</v>
          </cell>
        </row>
        <row r="173">
          <cell r="H173">
            <v>2</v>
          </cell>
        </row>
        <row r="178">
          <cell r="H178">
            <v>38</v>
          </cell>
        </row>
        <row r="181">
          <cell r="H181">
            <v>2000</v>
          </cell>
        </row>
        <row r="184">
          <cell r="H184">
            <v>5</v>
          </cell>
        </row>
        <row r="189">
          <cell r="H189">
            <v>15</v>
          </cell>
        </row>
        <row r="196">
          <cell r="H196">
            <v>213</v>
          </cell>
        </row>
        <row r="197">
          <cell r="H197">
            <v>41</v>
          </cell>
        </row>
        <row r="202">
          <cell r="H202">
            <v>1</v>
          </cell>
        </row>
        <row r="206">
          <cell r="H206">
            <v>200</v>
          </cell>
        </row>
        <row r="208">
          <cell r="H208">
            <v>1300</v>
          </cell>
        </row>
        <row r="210">
          <cell r="H210">
            <v>200</v>
          </cell>
        </row>
        <row r="213">
          <cell r="H213">
            <v>10</v>
          </cell>
        </row>
        <row r="218">
          <cell r="H218">
            <v>18</v>
          </cell>
        </row>
        <row r="222">
          <cell r="H222">
            <v>900</v>
          </cell>
        </row>
        <row r="224">
          <cell r="H224">
            <v>180</v>
          </cell>
        </row>
        <row r="225">
          <cell r="H225">
            <v>390</v>
          </cell>
        </row>
        <row r="226">
          <cell r="H226">
            <v>300</v>
          </cell>
        </row>
        <row r="227">
          <cell r="H227">
            <v>500</v>
          </cell>
        </row>
        <row r="229">
          <cell r="H229">
            <v>22</v>
          </cell>
        </row>
        <row r="230">
          <cell r="H230">
            <v>300</v>
          </cell>
        </row>
        <row r="233">
          <cell r="H233">
            <v>300</v>
          </cell>
        </row>
        <row r="234">
          <cell r="H234">
            <v>2</v>
          </cell>
        </row>
        <row r="240">
          <cell r="H240">
            <v>1</v>
          </cell>
        </row>
        <row r="244">
          <cell r="H244">
            <v>1</v>
          </cell>
        </row>
        <row r="246">
          <cell r="H246">
            <v>0.5</v>
          </cell>
        </row>
        <row r="247">
          <cell r="H247">
            <v>15</v>
          </cell>
        </row>
        <row r="250">
          <cell r="H250">
            <v>1</v>
          </cell>
        </row>
        <row r="251">
          <cell r="H251">
            <v>1</v>
          </cell>
        </row>
        <row r="253">
          <cell r="H253">
            <v>0.5</v>
          </cell>
        </row>
        <row r="263">
          <cell r="H263">
            <v>154</v>
          </cell>
        </row>
        <row r="265">
          <cell r="H265">
            <v>174</v>
          </cell>
        </row>
        <row r="266">
          <cell r="H266">
            <v>13</v>
          </cell>
        </row>
        <row r="272">
          <cell r="H272">
            <v>70</v>
          </cell>
        </row>
        <row r="273">
          <cell r="H273">
            <v>40</v>
          </cell>
        </row>
        <row r="282">
          <cell r="H282">
            <v>960</v>
          </cell>
        </row>
        <row r="286">
          <cell r="H286">
            <v>138</v>
          </cell>
        </row>
        <row r="288">
          <cell r="H288">
            <v>189</v>
          </cell>
        </row>
        <row r="289">
          <cell r="H289">
            <v>30</v>
          </cell>
        </row>
        <row r="293">
          <cell r="H293">
            <v>130</v>
          </cell>
        </row>
      </sheetData>
      <sheetData sheetId="3">
        <row r="10">
          <cell r="H10">
            <v>9</v>
          </cell>
        </row>
        <row r="13">
          <cell r="H13">
            <v>50</v>
          </cell>
        </row>
        <row r="16">
          <cell r="H16">
            <v>130</v>
          </cell>
        </row>
        <row r="24">
          <cell r="H24">
            <v>4</v>
          </cell>
        </row>
        <row r="25">
          <cell r="H25">
            <v>48</v>
          </cell>
        </row>
        <row r="28">
          <cell r="H28">
            <v>20</v>
          </cell>
        </row>
        <row r="36">
          <cell r="H36">
            <v>15</v>
          </cell>
        </row>
        <row r="40">
          <cell r="H40">
            <v>31</v>
          </cell>
        </row>
        <row r="41">
          <cell r="H41">
            <v>10</v>
          </cell>
        </row>
        <row r="43">
          <cell r="H43">
            <v>55</v>
          </cell>
        </row>
        <row r="45">
          <cell r="H45">
            <v>9</v>
          </cell>
        </row>
        <row r="49">
          <cell r="H49">
            <v>3</v>
          </cell>
        </row>
        <row r="52">
          <cell r="H52">
            <v>32</v>
          </cell>
        </row>
        <row r="55">
          <cell r="H55">
            <v>27</v>
          </cell>
        </row>
        <row r="58">
          <cell r="H58">
            <v>10</v>
          </cell>
        </row>
        <row r="62">
          <cell r="H62">
            <v>1</v>
          </cell>
        </row>
        <row r="63">
          <cell r="H63">
            <v>9</v>
          </cell>
        </row>
        <row r="66">
          <cell r="H66">
            <v>21</v>
          </cell>
        </row>
        <row r="67">
          <cell r="H67">
            <v>3</v>
          </cell>
        </row>
        <row r="68">
          <cell r="H68">
            <v>10</v>
          </cell>
        </row>
        <row r="73">
          <cell r="H73">
            <v>20</v>
          </cell>
        </row>
        <row r="74">
          <cell r="H74">
            <v>64</v>
          </cell>
        </row>
        <row r="75">
          <cell r="H75">
            <v>30</v>
          </cell>
        </row>
        <row r="79">
          <cell r="H79">
            <v>10</v>
          </cell>
        </row>
        <row r="84">
          <cell r="H84">
            <v>3</v>
          </cell>
        </row>
        <row r="87">
          <cell r="H87">
            <v>59</v>
          </cell>
        </row>
        <row r="97">
          <cell r="H97">
            <v>71</v>
          </cell>
        </row>
        <row r="99">
          <cell r="H99">
            <v>2</v>
          </cell>
        </row>
        <row r="102">
          <cell r="H102">
            <v>20</v>
          </cell>
        </row>
        <row r="103">
          <cell r="H103">
            <v>2</v>
          </cell>
        </row>
        <row r="105">
          <cell r="H105">
            <v>6</v>
          </cell>
        </row>
        <row r="115">
          <cell r="H115">
            <v>4</v>
          </cell>
        </row>
        <row r="117">
          <cell r="H117">
            <v>1</v>
          </cell>
        </row>
        <row r="121">
          <cell r="H121">
            <v>16</v>
          </cell>
        </row>
        <row r="123">
          <cell r="H123">
            <v>55</v>
          </cell>
        </row>
        <row r="125">
          <cell r="H125">
            <v>12</v>
          </cell>
        </row>
        <row r="126">
          <cell r="H126">
            <v>30</v>
          </cell>
        </row>
        <row r="145">
          <cell r="H145">
            <v>3</v>
          </cell>
        </row>
        <row r="147">
          <cell r="H147">
            <v>5</v>
          </cell>
        </row>
        <row r="148">
          <cell r="H148">
            <v>9</v>
          </cell>
        </row>
        <row r="151">
          <cell r="H151">
            <v>2</v>
          </cell>
        </row>
        <row r="153">
          <cell r="H153">
            <v>2</v>
          </cell>
        </row>
        <row r="154">
          <cell r="H154">
            <v>5</v>
          </cell>
        </row>
        <row r="160">
          <cell r="H160">
            <v>6</v>
          </cell>
        </row>
        <row r="161">
          <cell r="H161">
            <v>16</v>
          </cell>
        </row>
        <row r="164">
          <cell r="H164">
            <v>2</v>
          </cell>
        </row>
        <row r="167">
          <cell r="H167">
            <v>1</v>
          </cell>
        </row>
        <row r="169">
          <cell r="H169">
            <v>3</v>
          </cell>
        </row>
        <row r="177">
          <cell r="H177">
            <v>43</v>
          </cell>
        </row>
        <row r="179">
          <cell r="H179">
            <v>21</v>
          </cell>
        </row>
        <row r="180">
          <cell r="H180">
            <v>900</v>
          </cell>
        </row>
        <row r="189">
          <cell r="H189">
            <v>430</v>
          </cell>
        </row>
        <row r="192">
          <cell r="H192">
            <v>79</v>
          </cell>
        </row>
        <row r="196">
          <cell r="H196">
            <v>200</v>
          </cell>
        </row>
        <row r="204">
          <cell r="H204">
            <v>70</v>
          </cell>
        </row>
        <row r="208">
          <cell r="H208">
            <v>300</v>
          </cell>
        </row>
        <row r="209">
          <cell r="H209">
            <v>775</v>
          </cell>
        </row>
        <row r="212">
          <cell r="H212">
            <v>8</v>
          </cell>
        </row>
        <row r="213">
          <cell r="H213">
            <v>200</v>
          </cell>
        </row>
        <row r="218">
          <cell r="H218">
            <v>11</v>
          </cell>
        </row>
        <row r="222">
          <cell r="H222">
            <v>600</v>
          </cell>
        </row>
        <row r="224">
          <cell r="H224">
            <v>360</v>
          </cell>
        </row>
        <row r="227">
          <cell r="H227">
            <v>333</v>
          </cell>
        </row>
        <row r="230">
          <cell r="H230">
            <v>47</v>
          </cell>
        </row>
        <row r="231">
          <cell r="H231">
            <v>394</v>
          </cell>
        </row>
        <row r="233">
          <cell r="H233">
            <v>551</v>
          </cell>
        </row>
        <row r="235">
          <cell r="H235">
            <v>2</v>
          </cell>
        </row>
        <row r="242">
          <cell r="H242">
            <v>1</v>
          </cell>
        </row>
        <row r="243">
          <cell r="H243">
            <v>2.5</v>
          </cell>
        </row>
        <row r="245">
          <cell r="H245">
            <v>1</v>
          </cell>
        </row>
        <row r="246">
          <cell r="H246">
            <v>0.1</v>
          </cell>
        </row>
        <row r="248">
          <cell r="H248">
            <v>1</v>
          </cell>
        </row>
        <row r="251">
          <cell r="H251">
            <v>2</v>
          </cell>
        </row>
        <row r="259">
          <cell r="H259">
            <v>100</v>
          </cell>
        </row>
        <row r="266">
          <cell r="H266">
            <v>39</v>
          </cell>
        </row>
        <row r="271">
          <cell r="H271">
            <v>60</v>
          </cell>
        </row>
        <row r="277">
          <cell r="H277">
            <v>120</v>
          </cell>
        </row>
        <row r="278">
          <cell r="H278">
            <v>95</v>
          </cell>
        </row>
        <row r="280">
          <cell r="H280">
            <v>19</v>
          </cell>
        </row>
        <row r="282">
          <cell r="H282">
            <v>600</v>
          </cell>
        </row>
        <row r="283">
          <cell r="H283">
            <v>240</v>
          </cell>
        </row>
        <row r="286">
          <cell r="H286">
            <v>102</v>
          </cell>
        </row>
        <row r="287">
          <cell r="H287">
            <v>13</v>
          </cell>
        </row>
        <row r="288">
          <cell r="H288">
            <v>175</v>
          </cell>
        </row>
        <row r="289">
          <cell r="H289">
            <v>138</v>
          </cell>
        </row>
        <row r="293">
          <cell r="H293">
            <v>86</v>
          </cell>
        </row>
      </sheetData>
      <sheetData sheetId="4">
        <row r="10">
          <cell r="H10">
            <v>18</v>
          </cell>
        </row>
        <row r="13">
          <cell r="H13">
            <v>25</v>
          </cell>
        </row>
        <row r="18">
          <cell r="H18">
            <v>10</v>
          </cell>
        </row>
        <row r="19">
          <cell r="H19">
            <v>48</v>
          </cell>
        </row>
        <row r="21">
          <cell r="H21">
            <v>10</v>
          </cell>
        </row>
        <row r="24">
          <cell r="H24">
            <v>3.5</v>
          </cell>
        </row>
        <row r="27">
          <cell r="H27">
            <v>25</v>
          </cell>
        </row>
        <row r="30">
          <cell r="H30">
            <v>20</v>
          </cell>
        </row>
        <row r="34">
          <cell r="H34">
            <v>10</v>
          </cell>
        </row>
        <row r="36">
          <cell r="H36">
            <v>5</v>
          </cell>
        </row>
        <row r="38">
          <cell r="H38">
            <v>22</v>
          </cell>
        </row>
        <row r="43">
          <cell r="H43">
            <v>80</v>
          </cell>
        </row>
        <row r="48">
          <cell r="H48">
            <v>5</v>
          </cell>
        </row>
        <row r="49">
          <cell r="H49">
            <v>22</v>
          </cell>
        </row>
        <row r="52">
          <cell r="H52">
            <v>10</v>
          </cell>
        </row>
        <row r="55">
          <cell r="H55">
            <v>19</v>
          </cell>
        </row>
        <row r="58">
          <cell r="H58">
            <v>4</v>
          </cell>
        </row>
        <row r="67">
          <cell r="H67">
            <v>20</v>
          </cell>
        </row>
        <row r="73">
          <cell r="H73">
            <v>52</v>
          </cell>
        </row>
        <row r="83">
          <cell r="H83">
            <v>3</v>
          </cell>
        </row>
        <row r="89">
          <cell r="H89">
            <v>110</v>
          </cell>
        </row>
        <row r="91">
          <cell r="H91">
            <v>30</v>
          </cell>
        </row>
        <row r="95">
          <cell r="H95">
            <v>10</v>
          </cell>
        </row>
        <row r="98">
          <cell r="H98">
            <v>27</v>
          </cell>
        </row>
        <row r="102">
          <cell r="H102">
            <v>7</v>
          </cell>
        </row>
        <row r="105">
          <cell r="H105">
            <v>4</v>
          </cell>
        </row>
        <row r="106">
          <cell r="H106">
            <v>1</v>
          </cell>
        </row>
        <row r="108">
          <cell r="H108">
            <v>7</v>
          </cell>
        </row>
        <row r="115">
          <cell r="H115">
            <v>14</v>
          </cell>
        </row>
        <row r="117">
          <cell r="H117">
            <v>3</v>
          </cell>
        </row>
        <row r="120">
          <cell r="H120">
            <v>10</v>
          </cell>
        </row>
        <row r="122">
          <cell r="H122">
            <v>5</v>
          </cell>
        </row>
        <row r="126">
          <cell r="H126">
            <v>10</v>
          </cell>
        </row>
        <row r="129">
          <cell r="H129">
            <v>6</v>
          </cell>
        </row>
        <row r="140">
          <cell r="H140">
            <v>1</v>
          </cell>
        </row>
        <row r="145">
          <cell r="H145">
            <v>3</v>
          </cell>
        </row>
        <row r="146">
          <cell r="H146">
            <v>14</v>
          </cell>
        </row>
        <row r="148">
          <cell r="H148">
            <v>14</v>
          </cell>
        </row>
        <row r="150">
          <cell r="H150">
            <v>7</v>
          </cell>
        </row>
        <row r="154">
          <cell r="H154">
            <v>3</v>
          </cell>
        </row>
        <row r="160">
          <cell r="H160">
            <v>16</v>
          </cell>
        </row>
        <row r="161">
          <cell r="H161">
            <v>6</v>
          </cell>
        </row>
        <row r="164">
          <cell r="H164">
            <v>2</v>
          </cell>
        </row>
        <row r="166">
          <cell r="H166">
            <v>11</v>
          </cell>
        </row>
        <row r="167">
          <cell r="H167">
            <v>66</v>
          </cell>
        </row>
        <row r="172">
          <cell r="H172">
            <v>5</v>
          </cell>
        </row>
        <row r="176">
          <cell r="H176">
            <v>400</v>
          </cell>
        </row>
        <row r="177">
          <cell r="H177">
            <v>38</v>
          </cell>
        </row>
        <row r="179">
          <cell r="H179">
            <v>6</v>
          </cell>
        </row>
        <row r="180">
          <cell r="H180">
            <v>1547</v>
          </cell>
        </row>
        <row r="184">
          <cell r="H184">
            <v>42</v>
          </cell>
        </row>
        <row r="189">
          <cell r="H189">
            <v>261</v>
          </cell>
        </row>
        <row r="196">
          <cell r="H196">
            <v>168</v>
          </cell>
        </row>
        <row r="197">
          <cell r="H197">
            <v>100</v>
          </cell>
        </row>
        <row r="205">
          <cell r="H205">
            <v>400</v>
          </cell>
        </row>
        <row r="209">
          <cell r="H209">
            <v>360</v>
          </cell>
        </row>
        <row r="212">
          <cell r="H212">
            <v>25</v>
          </cell>
        </row>
        <row r="221">
          <cell r="H221">
            <v>600</v>
          </cell>
        </row>
        <row r="224">
          <cell r="H224">
            <v>270</v>
          </cell>
        </row>
        <row r="225">
          <cell r="H225">
            <v>369</v>
          </cell>
        </row>
        <row r="230">
          <cell r="H230">
            <v>50</v>
          </cell>
        </row>
        <row r="231">
          <cell r="H231">
            <v>814</v>
          </cell>
        </row>
        <row r="233">
          <cell r="H233">
            <v>854</v>
          </cell>
        </row>
        <row r="235">
          <cell r="H235">
            <v>3</v>
          </cell>
        </row>
        <row r="241">
          <cell r="H241">
            <v>0.1</v>
          </cell>
        </row>
        <row r="243">
          <cell r="H243">
            <v>2</v>
          </cell>
        </row>
        <row r="248">
          <cell r="H248">
            <v>10</v>
          </cell>
        </row>
        <row r="251">
          <cell r="H251">
            <v>1.5</v>
          </cell>
        </row>
        <row r="259">
          <cell r="H259">
            <v>80</v>
          </cell>
        </row>
        <row r="263">
          <cell r="H263">
            <v>70</v>
          </cell>
        </row>
        <row r="265">
          <cell r="H265">
            <v>191</v>
          </cell>
        </row>
        <row r="266">
          <cell r="H266">
            <v>40</v>
          </cell>
        </row>
        <row r="270">
          <cell r="H270">
            <v>100</v>
          </cell>
        </row>
        <row r="273">
          <cell r="H273">
            <v>10</v>
          </cell>
        </row>
        <row r="280">
          <cell r="H280">
            <v>41</v>
          </cell>
        </row>
        <row r="286">
          <cell r="H286">
            <v>152</v>
          </cell>
        </row>
        <row r="288">
          <cell r="H288">
            <v>226</v>
          </cell>
        </row>
        <row r="289">
          <cell r="H289">
            <v>30</v>
          </cell>
        </row>
        <row r="293">
          <cell r="H293">
            <v>92</v>
          </cell>
        </row>
      </sheetData>
      <sheetData sheetId="5">
        <row r="9">
          <cell r="H9">
            <v>10</v>
          </cell>
        </row>
        <row r="11">
          <cell r="H11">
            <v>3</v>
          </cell>
        </row>
        <row r="13">
          <cell r="H13">
            <v>4</v>
          </cell>
        </row>
        <row r="14">
          <cell r="H14">
            <v>1</v>
          </cell>
        </row>
        <row r="15">
          <cell r="H15">
            <v>40</v>
          </cell>
        </row>
        <row r="22">
          <cell r="H22">
            <v>20</v>
          </cell>
        </row>
        <row r="24">
          <cell r="H24">
            <v>10.4</v>
          </cell>
        </row>
        <row r="25">
          <cell r="H25">
            <v>4</v>
          </cell>
        </row>
        <row r="29">
          <cell r="H29">
            <v>10</v>
          </cell>
        </row>
        <row r="32">
          <cell r="H32">
            <v>20</v>
          </cell>
        </row>
        <row r="34">
          <cell r="H34">
            <v>120</v>
          </cell>
        </row>
        <row r="38">
          <cell r="H38">
            <v>63</v>
          </cell>
        </row>
        <row r="41">
          <cell r="H41">
            <v>71</v>
          </cell>
        </row>
        <row r="45">
          <cell r="H45">
            <v>45</v>
          </cell>
        </row>
        <row r="46">
          <cell r="H46">
            <v>7</v>
          </cell>
        </row>
        <row r="49">
          <cell r="H49">
            <v>4</v>
          </cell>
        </row>
        <row r="50">
          <cell r="H50">
            <v>50</v>
          </cell>
        </row>
        <row r="52">
          <cell r="H52">
            <v>70</v>
          </cell>
        </row>
        <row r="53">
          <cell r="H53">
            <v>30</v>
          </cell>
        </row>
        <row r="54">
          <cell r="H54">
            <v>19</v>
          </cell>
        </row>
        <row r="56">
          <cell r="H56">
            <v>3</v>
          </cell>
        </row>
        <row r="60">
          <cell r="H60">
            <v>30</v>
          </cell>
        </row>
        <row r="63">
          <cell r="H63">
            <v>28</v>
          </cell>
        </row>
        <row r="66">
          <cell r="H66">
            <v>37</v>
          </cell>
        </row>
        <row r="67">
          <cell r="H67">
            <v>8</v>
          </cell>
        </row>
        <row r="74">
          <cell r="H74">
            <v>112</v>
          </cell>
        </row>
        <row r="75">
          <cell r="H75">
            <v>30</v>
          </cell>
        </row>
        <row r="77">
          <cell r="H77">
            <v>5</v>
          </cell>
        </row>
        <row r="78">
          <cell r="H78">
            <v>25</v>
          </cell>
        </row>
        <row r="82">
          <cell r="H82">
            <v>10</v>
          </cell>
        </row>
        <row r="83">
          <cell r="H83">
            <v>1</v>
          </cell>
        </row>
        <row r="87">
          <cell r="H87">
            <v>95</v>
          </cell>
        </row>
        <row r="88">
          <cell r="H88">
            <v>20</v>
          </cell>
        </row>
        <row r="89">
          <cell r="H89">
            <v>40</v>
          </cell>
        </row>
        <row r="91">
          <cell r="H91">
            <v>75</v>
          </cell>
        </row>
        <row r="97">
          <cell r="H97">
            <v>27</v>
          </cell>
        </row>
        <row r="102">
          <cell r="H102">
            <v>12</v>
          </cell>
        </row>
        <row r="103">
          <cell r="H103">
            <v>70</v>
          </cell>
        </row>
        <row r="104">
          <cell r="H104">
            <v>60</v>
          </cell>
        </row>
        <row r="105">
          <cell r="H105">
            <v>10</v>
          </cell>
        </row>
        <row r="108">
          <cell r="H108">
            <v>9</v>
          </cell>
        </row>
        <row r="113">
          <cell r="H113">
            <v>37</v>
          </cell>
        </row>
        <row r="117">
          <cell r="H117">
            <v>4</v>
          </cell>
        </row>
        <row r="123">
          <cell r="H123">
            <v>72</v>
          </cell>
        </row>
        <row r="125">
          <cell r="H125">
            <v>50</v>
          </cell>
        </row>
        <row r="126">
          <cell r="H126">
            <v>30</v>
          </cell>
        </row>
        <row r="127">
          <cell r="H127">
            <v>3</v>
          </cell>
        </row>
        <row r="131">
          <cell r="H131">
            <v>4</v>
          </cell>
        </row>
        <row r="142">
          <cell r="H142">
            <v>6</v>
          </cell>
        </row>
        <row r="145">
          <cell r="H145">
            <v>2</v>
          </cell>
        </row>
        <row r="150">
          <cell r="H150">
            <v>10</v>
          </cell>
        </row>
        <row r="151">
          <cell r="H151">
            <v>3</v>
          </cell>
        </row>
        <row r="153">
          <cell r="H153">
            <v>2</v>
          </cell>
        </row>
        <row r="154">
          <cell r="H154">
            <v>5</v>
          </cell>
        </row>
        <row r="159">
          <cell r="H159">
            <v>32</v>
          </cell>
        </row>
        <row r="160">
          <cell r="H160">
            <v>2</v>
          </cell>
        </row>
        <row r="161">
          <cell r="H161">
            <v>22</v>
          </cell>
        </row>
        <row r="164">
          <cell r="H164">
            <v>2</v>
          </cell>
        </row>
        <row r="167">
          <cell r="H167">
            <v>100</v>
          </cell>
        </row>
        <row r="177">
          <cell r="H177">
            <v>20</v>
          </cell>
        </row>
        <row r="179">
          <cell r="H179">
            <v>10</v>
          </cell>
        </row>
        <row r="180">
          <cell r="H180">
            <v>1750</v>
          </cell>
        </row>
        <row r="189">
          <cell r="H189">
            <v>300</v>
          </cell>
        </row>
        <row r="192">
          <cell r="H192">
            <v>100</v>
          </cell>
        </row>
        <row r="196">
          <cell r="H196">
            <v>100</v>
          </cell>
        </row>
        <row r="197">
          <cell r="H197">
            <v>100</v>
          </cell>
        </row>
        <row r="202">
          <cell r="H202">
            <v>1</v>
          </cell>
        </row>
        <row r="203">
          <cell r="H203">
            <v>550</v>
          </cell>
        </row>
        <row r="218">
          <cell r="H218">
            <v>23</v>
          </cell>
        </row>
        <row r="221">
          <cell r="H221">
            <v>700</v>
          </cell>
        </row>
        <row r="224">
          <cell r="H224">
            <v>240</v>
          </cell>
        </row>
        <row r="225">
          <cell r="H225">
            <v>600</v>
          </cell>
        </row>
        <row r="230">
          <cell r="H230">
            <v>150</v>
          </cell>
        </row>
        <row r="232">
          <cell r="H232">
            <v>550</v>
          </cell>
        </row>
        <row r="234">
          <cell r="H234">
            <v>200</v>
          </cell>
        </row>
        <row r="239">
          <cell r="H239">
            <v>0</v>
          </cell>
        </row>
        <row r="240">
          <cell r="H240">
            <v>7.5</v>
          </cell>
        </row>
        <row r="242">
          <cell r="H242">
            <v>1</v>
          </cell>
        </row>
        <row r="243">
          <cell r="H243">
            <v>2.5</v>
          </cell>
        </row>
        <row r="244">
          <cell r="H244">
            <v>2</v>
          </cell>
        </row>
        <row r="246">
          <cell r="H246">
            <v>6</v>
          </cell>
        </row>
        <row r="249">
          <cell r="H249">
            <v>1</v>
          </cell>
        </row>
        <row r="251">
          <cell r="H251">
            <v>2</v>
          </cell>
        </row>
        <row r="252">
          <cell r="H252">
            <v>1</v>
          </cell>
        </row>
        <row r="259">
          <cell r="H259">
            <v>60</v>
          </cell>
        </row>
        <row r="263">
          <cell r="H263">
            <v>108</v>
          </cell>
        </row>
        <row r="265">
          <cell r="H265">
            <v>184</v>
          </cell>
        </row>
        <row r="271">
          <cell r="H271">
            <v>120</v>
          </cell>
        </row>
        <row r="277">
          <cell r="H277">
            <v>180</v>
          </cell>
        </row>
        <row r="278">
          <cell r="H278">
            <v>80</v>
          </cell>
        </row>
        <row r="280">
          <cell r="H280">
            <v>28</v>
          </cell>
        </row>
        <row r="281">
          <cell r="H281">
            <v>600</v>
          </cell>
        </row>
        <row r="282">
          <cell r="H282">
            <v>840</v>
          </cell>
        </row>
        <row r="285">
          <cell r="H285">
            <v>192</v>
          </cell>
        </row>
        <row r="286">
          <cell r="H286">
            <v>158</v>
          </cell>
        </row>
        <row r="288">
          <cell r="H288">
            <v>256</v>
          </cell>
        </row>
        <row r="289">
          <cell r="H289">
            <v>656</v>
          </cell>
        </row>
        <row r="293">
          <cell r="H293">
            <v>128</v>
          </cell>
        </row>
      </sheetData>
      <sheetData sheetId="6">
        <row r="13">
          <cell r="H13">
            <v>37</v>
          </cell>
        </row>
        <row r="14">
          <cell r="H14">
            <v>2</v>
          </cell>
        </row>
        <row r="15">
          <cell r="H15">
            <v>3</v>
          </cell>
        </row>
        <row r="16">
          <cell r="H16">
            <v>70</v>
          </cell>
        </row>
        <row r="23">
          <cell r="H23">
            <v>13</v>
          </cell>
        </row>
        <row r="25">
          <cell r="H25">
            <v>1.7</v>
          </cell>
        </row>
        <row r="32">
          <cell r="H32">
            <v>20</v>
          </cell>
        </row>
        <row r="33">
          <cell r="H33">
            <v>40</v>
          </cell>
        </row>
        <row r="34">
          <cell r="H34">
            <v>10</v>
          </cell>
        </row>
        <row r="35">
          <cell r="H35">
            <v>99</v>
          </cell>
        </row>
        <row r="39">
          <cell r="H39">
            <v>19</v>
          </cell>
        </row>
        <row r="42">
          <cell r="H42">
            <v>76</v>
          </cell>
        </row>
        <row r="46">
          <cell r="H46">
            <v>17</v>
          </cell>
        </row>
        <row r="47">
          <cell r="H47">
            <v>20</v>
          </cell>
        </row>
        <row r="50">
          <cell r="H50">
            <v>52</v>
          </cell>
        </row>
        <row r="52">
          <cell r="H52">
            <v>68</v>
          </cell>
        </row>
        <row r="53">
          <cell r="H53">
            <v>5</v>
          </cell>
        </row>
        <row r="54">
          <cell r="H54">
            <v>18</v>
          </cell>
        </row>
        <row r="55">
          <cell r="H55">
            <v>14</v>
          </cell>
        </row>
        <row r="56">
          <cell r="H56">
            <v>2</v>
          </cell>
        </row>
        <row r="57">
          <cell r="H57">
            <v>2</v>
          </cell>
        </row>
        <row r="63">
          <cell r="H63">
            <v>26</v>
          </cell>
        </row>
        <row r="66">
          <cell r="H66">
            <v>5</v>
          </cell>
        </row>
        <row r="67">
          <cell r="H67">
            <v>20</v>
          </cell>
        </row>
        <row r="68">
          <cell r="H68">
            <v>20</v>
          </cell>
        </row>
        <row r="69">
          <cell r="H69">
            <v>11</v>
          </cell>
        </row>
        <row r="70">
          <cell r="H70">
            <v>2</v>
          </cell>
        </row>
        <row r="75">
          <cell r="H75">
            <v>6</v>
          </cell>
        </row>
        <row r="76">
          <cell r="H76">
            <v>149</v>
          </cell>
        </row>
        <row r="77">
          <cell r="H77">
            <v>43</v>
          </cell>
        </row>
        <row r="80">
          <cell r="H80">
            <v>19</v>
          </cell>
        </row>
        <row r="89">
          <cell r="H89">
            <v>48</v>
          </cell>
        </row>
        <row r="90">
          <cell r="H90">
            <v>82</v>
          </cell>
        </row>
        <row r="91">
          <cell r="H91">
            <v>77</v>
          </cell>
        </row>
        <row r="92">
          <cell r="H92">
            <v>10</v>
          </cell>
        </row>
        <row r="94">
          <cell r="H94">
            <v>80</v>
          </cell>
        </row>
        <row r="100">
          <cell r="H100">
            <v>74</v>
          </cell>
        </row>
        <row r="101">
          <cell r="H101">
            <v>78</v>
          </cell>
        </row>
        <row r="105">
          <cell r="H105">
            <v>3</v>
          </cell>
        </row>
        <row r="106">
          <cell r="H106">
            <v>80</v>
          </cell>
        </row>
        <row r="108">
          <cell r="H108">
            <v>12</v>
          </cell>
        </row>
        <row r="111">
          <cell r="H111">
            <v>5</v>
          </cell>
        </row>
        <row r="116">
          <cell r="H116">
            <v>25</v>
          </cell>
        </row>
        <row r="117">
          <cell r="H117">
            <v>2</v>
          </cell>
        </row>
        <row r="118">
          <cell r="H118">
            <v>2</v>
          </cell>
        </row>
        <row r="120">
          <cell r="H120">
            <v>3</v>
          </cell>
        </row>
        <row r="125">
          <cell r="H125">
            <v>82</v>
          </cell>
        </row>
        <row r="126">
          <cell r="H126">
            <v>60</v>
          </cell>
        </row>
        <row r="127">
          <cell r="H127">
            <v>73</v>
          </cell>
        </row>
        <row r="130">
          <cell r="H130">
            <v>3</v>
          </cell>
        </row>
        <row r="143">
          <cell r="H143">
            <v>1</v>
          </cell>
        </row>
        <row r="146">
          <cell r="H146">
            <v>7</v>
          </cell>
        </row>
        <row r="154">
          <cell r="H154">
            <v>1</v>
          </cell>
        </row>
        <row r="155">
          <cell r="H155">
            <v>4</v>
          </cell>
        </row>
        <row r="160">
          <cell r="H160">
            <v>5</v>
          </cell>
        </row>
        <row r="161">
          <cell r="H161">
            <v>3</v>
          </cell>
        </row>
        <row r="164">
          <cell r="H164">
            <v>2</v>
          </cell>
        </row>
        <row r="167">
          <cell r="H167">
            <v>100</v>
          </cell>
        </row>
        <row r="169">
          <cell r="H169">
            <v>4</v>
          </cell>
        </row>
        <row r="179">
          <cell r="H179">
            <v>2</v>
          </cell>
        </row>
        <row r="180">
          <cell r="H180">
            <v>1733</v>
          </cell>
        </row>
        <row r="192">
          <cell r="H192">
            <v>100</v>
          </cell>
        </row>
        <row r="196">
          <cell r="H196">
            <v>200</v>
          </cell>
        </row>
        <row r="202">
          <cell r="H202">
            <v>0.25</v>
          </cell>
        </row>
        <row r="203">
          <cell r="H203">
            <v>190</v>
          </cell>
        </row>
        <row r="211">
          <cell r="H211">
            <v>207</v>
          </cell>
        </row>
        <row r="218">
          <cell r="H218">
            <v>11</v>
          </cell>
        </row>
        <row r="220">
          <cell r="H220">
            <v>30</v>
          </cell>
        </row>
        <row r="221">
          <cell r="H221">
            <v>300</v>
          </cell>
        </row>
        <row r="225">
          <cell r="H225">
            <v>566</v>
          </cell>
        </row>
        <row r="226">
          <cell r="H226">
            <v>112</v>
          </cell>
        </row>
        <row r="229">
          <cell r="H229">
            <v>424</v>
          </cell>
        </row>
        <row r="232">
          <cell r="H232">
            <v>374</v>
          </cell>
        </row>
        <row r="234">
          <cell r="H234">
            <v>349</v>
          </cell>
        </row>
        <row r="235">
          <cell r="H235">
            <v>1</v>
          </cell>
        </row>
        <row r="241">
          <cell r="H241">
            <v>1.5</v>
          </cell>
        </row>
        <row r="244">
          <cell r="H244">
            <v>2.5</v>
          </cell>
        </row>
        <row r="248">
          <cell r="H248">
            <v>0.5</v>
          </cell>
        </row>
        <row r="252">
          <cell r="H252">
            <v>2</v>
          </cell>
        </row>
        <row r="253">
          <cell r="H253">
            <v>0.63</v>
          </cell>
        </row>
        <row r="257">
          <cell r="H257">
            <v>100</v>
          </cell>
        </row>
        <row r="258">
          <cell r="H258">
            <v>350</v>
          </cell>
        </row>
        <row r="259">
          <cell r="H259">
            <v>80</v>
          </cell>
        </row>
        <row r="264">
          <cell r="H264">
            <v>39</v>
          </cell>
        </row>
        <row r="265">
          <cell r="H265">
            <v>110</v>
          </cell>
        </row>
        <row r="266">
          <cell r="H266">
            <v>34</v>
          </cell>
        </row>
        <row r="267">
          <cell r="H267">
            <v>0</v>
          </cell>
        </row>
        <row r="273">
          <cell r="H273">
            <v>40</v>
          </cell>
        </row>
        <row r="282">
          <cell r="H282">
            <v>1000</v>
          </cell>
        </row>
        <row r="286">
          <cell r="H286">
            <v>168</v>
          </cell>
        </row>
        <row r="288">
          <cell r="H288">
            <v>200</v>
          </cell>
        </row>
        <row r="293">
          <cell r="H293">
            <v>98</v>
          </cell>
        </row>
      </sheetData>
      <sheetData sheetId="7">
        <row r="9">
          <cell r="H9">
            <v>20</v>
          </cell>
        </row>
        <row r="11">
          <cell r="H11">
            <v>6</v>
          </cell>
        </row>
        <row r="13">
          <cell r="H13">
            <v>13</v>
          </cell>
        </row>
        <row r="14">
          <cell r="H14">
            <v>10</v>
          </cell>
        </row>
        <row r="15">
          <cell r="H15">
            <v>10</v>
          </cell>
        </row>
        <row r="22">
          <cell r="H22">
            <v>25</v>
          </cell>
        </row>
        <row r="24">
          <cell r="H24">
            <v>3.4</v>
          </cell>
        </row>
        <row r="25">
          <cell r="H25">
            <v>3</v>
          </cell>
        </row>
        <row r="26">
          <cell r="H26">
            <v>20</v>
          </cell>
        </row>
        <row r="32">
          <cell r="H32">
            <v>30</v>
          </cell>
        </row>
        <row r="34">
          <cell r="H34">
            <v>6</v>
          </cell>
        </row>
        <row r="38">
          <cell r="H38">
            <v>2</v>
          </cell>
        </row>
        <row r="41">
          <cell r="H41">
            <v>10</v>
          </cell>
        </row>
        <row r="42">
          <cell r="H42">
            <v>7</v>
          </cell>
        </row>
        <row r="43">
          <cell r="H43">
            <v>20</v>
          </cell>
        </row>
        <row r="47">
          <cell r="H47">
            <v>21</v>
          </cell>
        </row>
        <row r="49">
          <cell r="H49">
            <v>15</v>
          </cell>
        </row>
        <row r="50">
          <cell r="H50">
            <v>25</v>
          </cell>
        </row>
        <row r="52">
          <cell r="H52">
            <v>48</v>
          </cell>
        </row>
        <row r="54">
          <cell r="H54">
            <v>10</v>
          </cell>
        </row>
        <row r="57">
          <cell r="H57">
            <v>4</v>
          </cell>
        </row>
        <row r="60">
          <cell r="H60">
            <v>2</v>
          </cell>
        </row>
        <row r="63">
          <cell r="H63">
            <v>47</v>
          </cell>
        </row>
        <row r="66">
          <cell r="H66">
            <v>25</v>
          </cell>
        </row>
        <row r="67">
          <cell r="H67">
            <v>6</v>
          </cell>
        </row>
        <row r="74">
          <cell r="H74">
            <v>36</v>
          </cell>
        </row>
        <row r="75">
          <cell r="H75">
            <v>10</v>
          </cell>
        </row>
        <row r="78">
          <cell r="H78">
            <v>24</v>
          </cell>
        </row>
        <row r="87">
          <cell r="H87">
            <v>250</v>
          </cell>
        </row>
        <row r="88">
          <cell r="H88">
            <v>69</v>
          </cell>
        </row>
        <row r="89">
          <cell r="H89">
            <v>47</v>
          </cell>
        </row>
        <row r="92">
          <cell r="H92">
            <v>2</v>
          </cell>
        </row>
        <row r="97">
          <cell r="H97">
            <v>63</v>
          </cell>
        </row>
        <row r="102">
          <cell r="H102">
            <v>27</v>
          </cell>
        </row>
        <row r="106">
          <cell r="H106">
            <v>2</v>
          </cell>
        </row>
        <row r="113">
          <cell r="H113">
            <v>4</v>
          </cell>
        </row>
        <row r="122">
          <cell r="H122">
            <v>20</v>
          </cell>
        </row>
        <row r="123">
          <cell r="H123">
            <v>29</v>
          </cell>
        </row>
        <row r="126">
          <cell r="H126">
            <v>12</v>
          </cell>
        </row>
        <row r="127">
          <cell r="H127">
            <v>35</v>
          </cell>
        </row>
        <row r="129">
          <cell r="H129">
            <v>4</v>
          </cell>
        </row>
        <row r="142">
          <cell r="H142">
            <v>3</v>
          </cell>
        </row>
        <row r="145">
          <cell r="H145">
            <v>8</v>
          </cell>
        </row>
        <row r="150">
          <cell r="H150">
            <v>5</v>
          </cell>
        </row>
        <row r="153">
          <cell r="H153">
            <v>1</v>
          </cell>
        </row>
        <row r="154">
          <cell r="H154">
            <v>1</v>
          </cell>
        </row>
        <row r="159">
          <cell r="H159">
            <v>46</v>
          </cell>
        </row>
        <row r="160">
          <cell r="H160">
            <v>13</v>
          </cell>
        </row>
        <row r="161">
          <cell r="H161">
            <v>20</v>
          </cell>
        </row>
        <row r="164">
          <cell r="H164">
            <v>3</v>
          </cell>
        </row>
        <row r="167">
          <cell r="H167">
            <v>81</v>
          </cell>
        </row>
        <row r="179">
          <cell r="H179">
            <v>29</v>
          </cell>
        </row>
        <row r="180">
          <cell r="H180">
            <v>1324</v>
          </cell>
        </row>
        <row r="189">
          <cell r="H189">
            <v>160</v>
          </cell>
        </row>
        <row r="190">
          <cell r="H190">
            <v>20</v>
          </cell>
        </row>
        <row r="192">
          <cell r="H192">
            <v>86</v>
          </cell>
        </row>
        <row r="196">
          <cell r="H196">
            <v>76</v>
          </cell>
        </row>
        <row r="202">
          <cell r="H202">
            <v>1</v>
          </cell>
        </row>
        <row r="203">
          <cell r="H203">
            <v>201</v>
          </cell>
        </row>
        <row r="204">
          <cell r="H204">
            <v>0</v>
          </cell>
        </row>
        <row r="205">
          <cell r="H205">
            <v>1108</v>
          </cell>
        </row>
        <row r="208">
          <cell r="H208">
            <v>150</v>
          </cell>
        </row>
        <row r="212">
          <cell r="H212">
            <v>11</v>
          </cell>
        </row>
        <row r="220">
          <cell r="H220">
            <v>12</v>
          </cell>
        </row>
        <row r="221">
          <cell r="H221">
            <v>0</v>
          </cell>
        </row>
        <row r="222">
          <cell r="H222">
            <v>800</v>
          </cell>
        </row>
        <row r="223">
          <cell r="H223">
            <v>31</v>
          </cell>
        </row>
        <row r="224">
          <cell r="H224">
            <v>1250</v>
          </cell>
        </row>
        <row r="225">
          <cell r="H225">
            <v>300</v>
          </cell>
        </row>
        <row r="226">
          <cell r="H226">
            <v>800</v>
          </cell>
        </row>
        <row r="230">
          <cell r="H230">
            <v>258</v>
          </cell>
        </row>
        <row r="231">
          <cell r="H231">
            <v>883</v>
          </cell>
        </row>
        <row r="232">
          <cell r="H232">
            <v>310</v>
          </cell>
        </row>
        <row r="233">
          <cell r="H233">
            <v>90</v>
          </cell>
        </row>
        <row r="234">
          <cell r="H234">
            <v>864</v>
          </cell>
        </row>
        <row r="235">
          <cell r="H235">
            <v>1</v>
          </cell>
        </row>
        <row r="240">
          <cell r="H240">
            <v>5</v>
          </cell>
        </row>
        <row r="243">
          <cell r="H243">
            <v>3</v>
          </cell>
        </row>
        <row r="248">
          <cell r="H248">
            <v>1.2</v>
          </cell>
        </row>
        <row r="249">
          <cell r="H249">
            <v>5</v>
          </cell>
        </row>
        <row r="257">
          <cell r="H257">
            <v>460</v>
          </cell>
        </row>
        <row r="258">
          <cell r="H258">
            <v>770</v>
          </cell>
        </row>
        <row r="259">
          <cell r="H259">
            <v>80</v>
          </cell>
        </row>
        <row r="263">
          <cell r="H263">
            <v>128</v>
          </cell>
        </row>
        <row r="265">
          <cell r="H265">
            <v>219</v>
          </cell>
        </row>
        <row r="266">
          <cell r="H266">
            <v>14</v>
          </cell>
        </row>
        <row r="269">
          <cell r="H269">
            <v>2</v>
          </cell>
        </row>
        <row r="271">
          <cell r="H271">
            <v>60</v>
          </cell>
        </row>
        <row r="272">
          <cell r="H272">
            <v>10</v>
          </cell>
        </row>
        <row r="280">
          <cell r="H280">
            <v>58</v>
          </cell>
        </row>
        <row r="281">
          <cell r="H281">
            <v>500</v>
          </cell>
        </row>
        <row r="282">
          <cell r="H282">
            <v>400</v>
          </cell>
        </row>
        <row r="283">
          <cell r="H283">
            <v>360</v>
          </cell>
        </row>
        <row r="286">
          <cell r="H286">
            <v>188</v>
          </cell>
        </row>
        <row r="288">
          <cell r="H288">
            <v>247</v>
          </cell>
        </row>
        <row r="289">
          <cell r="H289">
            <v>516</v>
          </cell>
        </row>
        <row r="292">
          <cell r="H292">
            <v>6</v>
          </cell>
        </row>
        <row r="293">
          <cell r="H293">
            <v>109</v>
          </cell>
        </row>
      </sheetData>
      <sheetData sheetId="8">
        <row r="38">
          <cell r="H38">
            <v>10</v>
          </cell>
        </row>
        <row r="41">
          <cell r="H41">
            <v>16</v>
          </cell>
        </row>
        <row r="49">
          <cell r="H49">
            <v>3</v>
          </cell>
        </row>
        <row r="52">
          <cell r="H52">
            <v>3</v>
          </cell>
        </row>
        <row r="73">
          <cell r="H73">
            <v>40</v>
          </cell>
        </row>
        <row r="78">
          <cell r="H78">
            <v>5</v>
          </cell>
        </row>
        <row r="87">
          <cell r="H87">
            <v>14</v>
          </cell>
        </row>
        <row r="97">
          <cell r="H97">
            <v>6</v>
          </cell>
        </row>
        <row r="150">
          <cell r="H150">
            <v>10</v>
          </cell>
        </row>
        <row r="153">
          <cell r="H153">
            <v>1</v>
          </cell>
        </row>
        <row r="167">
          <cell r="H167">
            <v>375</v>
          </cell>
        </row>
        <row r="169">
          <cell r="H169">
            <v>5</v>
          </cell>
        </row>
        <row r="172">
          <cell r="H172">
            <v>2</v>
          </cell>
        </row>
        <row r="179">
          <cell r="H179">
            <v>10</v>
          </cell>
        </row>
        <row r="180">
          <cell r="H180">
            <v>3950</v>
          </cell>
        </row>
        <row r="189">
          <cell r="H189">
            <v>86</v>
          </cell>
        </row>
        <row r="192">
          <cell r="H192">
            <v>100</v>
          </cell>
        </row>
        <row r="196">
          <cell r="H196">
            <v>170</v>
          </cell>
        </row>
        <row r="202">
          <cell r="H202">
            <v>1</v>
          </cell>
        </row>
        <row r="218">
          <cell r="H218">
            <v>10</v>
          </cell>
        </row>
        <row r="220">
          <cell r="H220">
            <v>305</v>
          </cell>
        </row>
        <row r="221">
          <cell r="H221">
            <v>100</v>
          </cell>
        </row>
        <row r="225">
          <cell r="H225">
            <v>189</v>
          </cell>
        </row>
        <row r="234">
          <cell r="H234">
            <v>155</v>
          </cell>
        </row>
        <row r="235">
          <cell r="H235">
            <v>2</v>
          </cell>
        </row>
        <row r="252">
          <cell r="H252">
            <v>0.4</v>
          </cell>
        </row>
        <row r="266">
          <cell r="H266">
            <v>33</v>
          </cell>
        </row>
        <row r="286">
          <cell r="H286">
            <v>102</v>
          </cell>
        </row>
      </sheetData>
      <sheetData sheetId="9">
        <row r="10">
          <cell r="H10">
            <v>10</v>
          </cell>
        </row>
        <row r="14">
          <cell r="H14">
            <v>11</v>
          </cell>
        </row>
        <row r="26">
          <cell r="H26">
            <v>10</v>
          </cell>
        </row>
        <row r="32">
          <cell r="H32">
            <v>17</v>
          </cell>
        </row>
        <row r="35">
          <cell r="H35">
            <v>40</v>
          </cell>
        </row>
        <row r="38">
          <cell r="H38">
            <v>3</v>
          </cell>
        </row>
        <row r="47">
          <cell r="H47">
            <v>10</v>
          </cell>
        </row>
        <row r="49">
          <cell r="H49">
            <v>5</v>
          </cell>
        </row>
        <row r="52">
          <cell r="H52">
            <v>20</v>
          </cell>
        </row>
        <row r="54">
          <cell r="H54">
            <v>15</v>
          </cell>
        </row>
        <row r="55">
          <cell r="H55">
            <v>5</v>
          </cell>
        </row>
        <row r="56">
          <cell r="H56">
            <v>1</v>
          </cell>
        </row>
        <row r="63">
          <cell r="H63">
            <v>10</v>
          </cell>
        </row>
        <row r="66">
          <cell r="H66">
            <v>30</v>
          </cell>
        </row>
        <row r="68">
          <cell r="H68">
            <v>10</v>
          </cell>
        </row>
        <row r="76">
          <cell r="H76">
            <v>18</v>
          </cell>
        </row>
        <row r="77">
          <cell r="H77">
            <v>5</v>
          </cell>
        </row>
        <row r="81">
          <cell r="H81">
            <v>15</v>
          </cell>
        </row>
        <row r="88">
          <cell r="H88">
            <v>30</v>
          </cell>
        </row>
        <row r="97">
          <cell r="H97">
            <v>13</v>
          </cell>
        </row>
        <row r="102">
          <cell r="H102">
            <v>19</v>
          </cell>
        </row>
        <row r="113">
          <cell r="H113">
            <v>9</v>
          </cell>
        </row>
        <row r="115">
          <cell r="H115">
            <v>5</v>
          </cell>
        </row>
        <row r="117">
          <cell r="H117">
            <v>1</v>
          </cell>
        </row>
        <row r="122">
          <cell r="H122">
            <v>10</v>
          </cell>
        </row>
        <row r="142">
          <cell r="H142">
            <v>1</v>
          </cell>
        </row>
        <row r="145">
          <cell r="H145">
            <v>5</v>
          </cell>
        </row>
        <row r="153">
          <cell r="H153">
            <v>2</v>
          </cell>
        </row>
        <row r="159">
          <cell r="H159">
            <v>26</v>
          </cell>
        </row>
        <row r="160">
          <cell r="H160">
            <v>1</v>
          </cell>
        </row>
        <row r="172">
          <cell r="H172">
            <v>4</v>
          </cell>
        </row>
        <row r="181">
          <cell r="H181">
            <v>1500</v>
          </cell>
        </row>
        <row r="185">
          <cell r="H185">
            <v>15</v>
          </cell>
        </row>
        <row r="190">
          <cell r="H190">
            <v>30</v>
          </cell>
        </row>
        <row r="203">
          <cell r="H203">
            <v>200</v>
          </cell>
        </row>
        <row r="217">
          <cell r="H217">
            <v>16</v>
          </cell>
        </row>
        <row r="218">
          <cell r="H218">
            <v>11</v>
          </cell>
        </row>
        <row r="221">
          <cell r="H221">
            <v>300</v>
          </cell>
        </row>
        <row r="225">
          <cell r="H225">
            <v>65</v>
          </cell>
        </row>
        <row r="228">
          <cell r="H228">
            <v>275</v>
          </cell>
        </row>
        <row r="231">
          <cell r="H231">
            <v>45</v>
          </cell>
        </row>
        <row r="232">
          <cell r="H232">
            <v>70</v>
          </cell>
        </row>
        <row r="234">
          <cell r="H234">
            <v>5</v>
          </cell>
        </row>
        <row r="240">
          <cell r="H240">
            <v>1</v>
          </cell>
        </row>
        <row r="243">
          <cell r="H243">
            <v>2.5</v>
          </cell>
        </row>
        <row r="245">
          <cell r="H245">
            <v>1</v>
          </cell>
        </row>
        <row r="246">
          <cell r="H246">
            <v>1</v>
          </cell>
        </row>
        <row r="248">
          <cell r="H248">
            <v>20</v>
          </cell>
        </row>
        <row r="251">
          <cell r="H251">
            <v>1</v>
          </cell>
        </row>
        <row r="252">
          <cell r="H252">
            <v>1</v>
          </cell>
        </row>
        <row r="259">
          <cell r="H259">
            <v>80</v>
          </cell>
        </row>
        <row r="263">
          <cell r="H263">
            <v>142</v>
          </cell>
        </row>
        <row r="265">
          <cell r="H265">
            <v>229</v>
          </cell>
        </row>
        <row r="266">
          <cell r="H266">
            <v>12</v>
          </cell>
        </row>
        <row r="271">
          <cell r="H271">
            <v>100</v>
          </cell>
        </row>
        <row r="280">
          <cell r="H280">
            <v>56</v>
          </cell>
        </row>
        <row r="285">
          <cell r="H285">
            <v>336</v>
          </cell>
        </row>
        <row r="286">
          <cell r="H286">
            <v>156</v>
          </cell>
        </row>
        <row r="288">
          <cell r="H288">
            <v>290</v>
          </cell>
        </row>
        <row r="289">
          <cell r="H289">
            <v>582</v>
          </cell>
        </row>
        <row r="293">
          <cell r="H293">
            <v>179</v>
          </cell>
        </row>
      </sheetData>
      <sheetData sheetId="10">
        <row r="10">
          <cell r="H10">
            <v>10</v>
          </cell>
        </row>
        <row r="11">
          <cell r="H11">
            <v>6</v>
          </cell>
        </row>
        <row r="14">
          <cell r="H14">
            <v>28</v>
          </cell>
        </row>
        <row r="22">
          <cell r="H22">
            <v>10</v>
          </cell>
        </row>
        <row r="24">
          <cell r="H24">
            <v>1.8</v>
          </cell>
        </row>
        <row r="26">
          <cell r="H26">
            <v>10</v>
          </cell>
        </row>
        <row r="32">
          <cell r="H32">
            <v>40</v>
          </cell>
        </row>
        <row r="35">
          <cell r="H35">
            <v>66</v>
          </cell>
        </row>
        <row r="39">
          <cell r="H39">
            <v>5</v>
          </cell>
        </row>
        <row r="41">
          <cell r="H41">
            <v>5</v>
          </cell>
        </row>
        <row r="43">
          <cell r="H43">
            <v>20</v>
          </cell>
        </row>
        <row r="45">
          <cell r="H45">
            <v>10</v>
          </cell>
        </row>
        <row r="49">
          <cell r="H49">
            <v>7</v>
          </cell>
        </row>
        <row r="53">
          <cell r="H53">
            <v>2</v>
          </cell>
        </row>
        <row r="63">
          <cell r="H63">
            <v>21</v>
          </cell>
        </row>
        <row r="66">
          <cell r="H66">
            <v>30</v>
          </cell>
        </row>
        <row r="73">
          <cell r="H73">
            <v>19</v>
          </cell>
        </row>
        <row r="77">
          <cell r="H77">
            <v>2</v>
          </cell>
        </row>
        <row r="81">
          <cell r="H81">
            <v>10</v>
          </cell>
        </row>
        <row r="82">
          <cell r="H82">
            <v>7</v>
          </cell>
        </row>
        <row r="88">
          <cell r="H88">
            <v>166</v>
          </cell>
        </row>
        <row r="89">
          <cell r="H89">
            <v>100</v>
          </cell>
        </row>
        <row r="91">
          <cell r="H91">
            <v>2</v>
          </cell>
        </row>
        <row r="97">
          <cell r="H97">
            <v>60</v>
          </cell>
        </row>
        <row r="98">
          <cell r="H98">
            <v>27</v>
          </cell>
        </row>
        <row r="102">
          <cell r="H102">
            <v>72</v>
          </cell>
        </row>
        <row r="105">
          <cell r="H105">
            <v>3</v>
          </cell>
        </row>
        <row r="114">
          <cell r="H114">
            <v>1</v>
          </cell>
        </row>
        <row r="118">
          <cell r="H118">
            <v>1</v>
          </cell>
        </row>
        <row r="122">
          <cell r="H122">
            <v>9</v>
          </cell>
        </row>
        <row r="123">
          <cell r="H123">
            <v>50</v>
          </cell>
        </row>
        <row r="126">
          <cell r="H126">
            <v>31</v>
          </cell>
        </row>
        <row r="130">
          <cell r="H130">
            <v>3</v>
          </cell>
        </row>
        <row r="145">
          <cell r="H145">
            <v>4</v>
          </cell>
        </row>
        <row r="151">
          <cell r="H151">
            <v>5</v>
          </cell>
        </row>
        <row r="152">
          <cell r="H152">
            <v>2</v>
          </cell>
        </row>
        <row r="153">
          <cell r="H153">
            <v>1</v>
          </cell>
        </row>
        <row r="159">
          <cell r="H159">
            <v>11</v>
          </cell>
        </row>
        <row r="160">
          <cell r="H160">
            <v>5</v>
          </cell>
        </row>
        <row r="161">
          <cell r="H161">
            <v>6</v>
          </cell>
        </row>
        <row r="164">
          <cell r="H164">
            <v>2</v>
          </cell>
        </row>
        <row r="167">
          <cell r="H167">
            <v>200</v>
          </cell>
        </row>
        <row r="169">
          <cell r="H169">
            <v>5</v>
          </cell>
        </row>
        <row r="178">
          <cell r="H178">
            <v>17</v>
          </cell>
        </row>
        <row r="179">
          <cell r="H179">
            <v>0</v>
          </cell>
        </row>
        <row r="180">
          <cell r="H180">
            <v>7</v>
          </cell>
        </row>
        <row r="181">
          <cell r="H181">
            <v>2000</v>
          </cell>
        </row>
        <row r="185">
          <cell r="H185">
            <v>43</v>
          </cell>
        </row>
        <row r="189">
          <cell r="H189">
            <v>100</v>
          </cell>
        </row>
        <row r="193">
          <cell r="H193">
            <v>100</v>
          </cell>
        </row>
        <row r="196">
          <cell r="H196">
            <v>400</v>
          </cell>
        </row>
        <row r="202">
          <cell r="H202">
            <v>1</v>
          </cell>
        </row>
        <row r="204">
          <cell r="H204">
            <v>14</v>
          </cell>
        </row>
        <row r="206">
          <cell r="H206">
            <v>250</v>
          </cell>
        </row>
        <row r="210">
          <cell r="H210">
            <v>200</v>
          </cell>
        </row>
        <row r="213">
          <cell r="H213">
            <v>2</v>
          </cell>
        </row>
        <row r="214">
          <cell r="H214">
            <v>5</v>
          </cell>
        </row>
        <row r="218">
          <cell r="H218">
            <v>11</v>
          </cell>
        </row>
        <row r="221">
          <cell r="H221">
            <v>1450</v>
          </cell>
        </row>
        <row r="224">
          <cell r="H224">
            <v>70</v>
          </cell>
        </row>
        <row r="232">
          <cell r="H232">
            <v>500</v>
          </cell>
        </row>
        <row r="233">
          <cell r="H233">
            <v>200</v>
          </cell>
        </row>
        <row r="242">
          <cell r="H242">
            <v>1</v>
          </cell>
        </row>
        <row r="243">
          <cell r="H243">
            <v>2.5</v>
          </cell>
        </row>
        <row r="245">
          <cell r="H245">
            <v>1</v>
          </cell>
        </row>
        <row r="246">
          <cell r="H246">
            <v>1</v>
          </cell>
        </row>
        <row r="248">
          <cell r="H248">
            <v>10</v>
          </cell>
        </row>
        <row r="251">
          <cell r="H251">
            <v>2</v>
          </cell>
        </row>
        <row r="252">
          <cell r="H252">
            <v>1</v>
          </cell>
        </row>
        <row r="266">
          <cell r="H266">
            <v>42</v>
          </cell>
        </row>
        <row r="282">
          <cell r="H282">
            <v>480</v>
          </cell>
        </row>
        <row r="283">
          <cell r="H283">
            <v>600</v>
          </cell>
        </row>
        <row r="286">
          <cell r="H286">
            <v>42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zoomScale="75" zoomScaleNormal="75" workbookViewId="0">
      <selection sqref="A1:K293"/>
    </sheetView>
  </sheetViews>
  <sheetFormatPr defaultRowHeight="15"/>
  <cols>
    <col min="1" max="1" width="19.42578125" customWidth="1"/>
    <col min="2" max="2" width="22.5703125" customWidth="1"/>
    <col min="3" max="3" width="26.85546875" customWidth="1"/>
    <col min="4" max="4" width="20.42578125" customWidth="1"/>
    <col min="5" max="5" width="19.140625" customWidth="1"/>
    <col min="6" max="6" width="20.7109375" customWidth="1"/>
    <col min="7" max="7" width="22.42578125" customWidth="1"/>
    <col min="8" max="8" width="18.140625" customWidth="1"/>
    <col min="9" max="9" width="18.42578125" customWidth="1"/>
    <col min="10" max="10" width="24.85546875" customWidth="1"/>
    <col min="11" max="11" width="18.85546875" customWidth="1"/>
  </cols>
  <sheetData>
    <row r="1" spans="1:11" ht="18.75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</row>
    <row r="2" spans="1:11" ht="18.75">
      <c r="A2" s="1"/>
      <c r="B2" s="1"/>
      <c r="C2" s="1"/>
      <c r="D2" s="3" t="s">
        <v>1</v>
      </c>
      <c r="E2" s="1"/>
      <c r="F2" s="1"/>
      <c r="G2" s="1"/>
      <c r="H2" s="1"/>
      <c r="I2" s="1"/>
      <c r="J2" s="1"/>
      <c r="K2" s="1"/>
    </row>
    <row r="3" spans="1:11" ht="18.75">
      <c r="A3" s="1"/>
      <c r="B3" s="1"/>
      <c r="C3" s="1"/>
      <c r="D3" s="3" t="s">
        <v>2</v>
      </c>
      <c r="E3" s="4">
        <v>43756</v>
      </c>
      <c r="F3" s="5" t="s">
        <v>3</v>
      </c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0.75" customHeight="1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</row>
    <row r="7" spans="1:11" ht="18.75">
      <c r="A7" s="8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</row>
    <row r="8" spans="1:11" ht="54">
      <c r="A8" s="8"/>
      <c r="B8" s="9"/>
      <c r="C8" s="9"/>
      <c r="D8" s="10" t="s">
        <v>15</v>
      </c>
      <c r="E8" s="9"/>
      <c r="F8" s="9"/>
      <c r="G8" s="9"/>
      <c r="H8" s="9"/>
      <c r="I8" s="9"/>
      <c r="J8" s="9"/>
      <c r="K8" s="9"/>
    </row>
    <row r="9" spans="1:11" ht="90">
      <c r="A9" s="11" t="s">
        <v>16</v>
      </c>
      <c r="B9" s="11" t="s">
        <v>17</v>
      </c>
      <c r="C9" s="11" t="s">
        <v>18</v>
      </c>
      <c r="D9" s="12" t="s">
        <v>19</v>
      </c>
      <c r="E9" s="11" t="s">
        <v>20</v>
      </c>
      <c r="F9" s="11" t="s">
        <v>21</v>
      </c>
      <c r="G9" s="11" t="s">
        <v>22</v>
      </c>
      <c r="H9" s="11">
        <f>SUM('[1]1'!H9+'[1]2'!H9+'[1]3'!H9+'[1]4'!H9+'[1]5'!H9+'[1]6'!H9+'[1]7'!H9+'[1]8'!H9+'[1]9'!H9+'[1]10'!H9+[1]авіа!H9)</f>
        <v>40</v>
      </c>
      <c r="I9" s="13">
        <v>54.98</v>
      </c>
      <c r="J9" s="11">
        <v>10</v>
      </c>
      <c r="K9" s="14">
        <v>44228</v>
      </c>
    </row>
    <row r="10" spans="1:11" ht="90">
      <c r="A10" s="11" t="s">
        <v>16</v>
      </c>
      <c r="B10" s="11" t="s">
        <v>17</v>
      </c>
      <c r="C10" s="11" t="s">
        <v>23</v>
      </c>
      <c r="D10" s="12" t="s">
        <v>19</v>
      </c>
      <c r="E10" s="11" t="s">
        <v>20</v>
      </c>
      <c r="F10" s="11" t="s">
        <v>24</v>
      </c>
      <c r="G10" s="11" t="s">
        <v>22</v>
      </c>
      <c r="H10" s="11">
        <f>SUM('[1]1'!H10+'[1]2'!H10+'[1]3'!H10+'[1]4'!H10+'[1]5'!H10+'[1]6'!H10+'[1]7'!H10+'[1]8'!H10+'[1]9'!H10+'[1]10'!H10+[1]авіа!H10)</f>
        <v>49</v>
      </c>
      <c r="I10" s="13">
        <v>46.452173913043474</v>
      </c>
      <c r="J10" s="11">
        <v>10</v>
      </c>
      <c r="K10" s="14">
        <v>44136</v>
      </c>
    </row>
    <row r="11" spans="1:11" ht="90">
      <c r="A11" s="11" t="s">
        <v>16</v>
      </c>
      <c r="B11" s="11" t="s">
        <v>17</v>
      </c>
      <c r="C11" s="11" t="s">
        <v>25</v>
      </c>
      <c r="D11" s="12" t="s">
        <v>26</v>
      </c>
      <c r="E11" s="11" t="s">
        <v>27</v>
      </c>
      <c r="F11" s="11" t="s">
        <v>28</v>
      </c>
      <c r="G11" s="11" t="s">
        <v>29</v>
      </c>
      <c r="H11" s="11">
        <f>SUM('[1]1'!H11+'[1]2'!H11+'[1]3'!H11+'[1]4'!H11+'[1]5'!H11+'[1]6'!H11+'[1]7'!H11+'[1]8'!H11+'[1]9'!H11+'[1]10'!H11+[1]авіа!H11)</f>
        <v>15</v>
      </c>
      <c r="I11" s="13">
        <v>8.58</v>
      </c>
      <c r="J11" s="11">
        <v>1</v>
      </c>
      <c r="K11" s="14">
        <v>44105</v>
      </c>
    </row>
    <row r="12" spans="1:11" ht="90">
      <c r="A12" s="11" t="s">
        <v>16</v>
      </c>
      <c r="B12" s="11" t="s">
        <v>17</v>
      </c>
      <c r="C12" s="11" t="s">
        <v>25</v>
      </c>
      <c r="D12" s="12" t="s">
        <v>26</v>
      </c>
      <c r="E12" s="11" t="s">
        <v>27</v>
      </c>
      <c r="F12" s="11" t="s">
        <v>28</v>
      </c>
      <c r="G12" s="11" t="s">
        <v>29</v>
      </c>
      <c r="H12" s="11">
        <f>SUM('[1]1'!H12+'[1]2'!H12+'[1]3'!H12+'[1]4'!H12+'[1]5'!H12+'[1]6'!H12+'[1]7'!H12+'[1]8'!H12+'[1]9'!H12+'[1]10'!H12+[1]авіа!H12)</f>
        <v>0</v>
      </c>
      <c r="I12" s="13">
        <v>7.5973333333333333</v>
      </c>
      <c r="J12" s="11">
        <v>1</v>
      </c>
      <c r="K12" s="14"/>
    </row>
    <row r="13" spans="1:11" ht="90">
      <c r="A13" s="11" t="s">
        <v>16</v>
      </c>
      <c r="B13" s="11" t="s">
        <v>17</v>
      </c>
      <c r="C13" s="11" t="s">
        <v>30</v>
      </c>
      <c r="D13" s="12" t="s">
        <v>31</v>
      </c>
      <c r="E13" s="11" t="s">
        <v>20</v>
      </c>
      <c r="F13" s="11" t="s">
        <v>32</v>
      </c>
      <c r="G13" s="11" t="s">
        <v>22</v>
      </c>
      <c r="H13" s="11">
        <f>SUM('[1]1'!H13+'[1]2'!H13+'[1]3'!H13+'[1]4'!H13+'[1]5'!H13+'[1]6'!H13+'[1]7'!H13+'[1]8'!H13+'[1]9'!H13+'[1]10'!H13+[1]авіа!H13)</f>
        <v>132</v>
      </c>
      <c r="I13" s="13">
        <v>23.979452054794521</v>
      </c>
      <c r="J13" s="11">
        <v>10</v>
      </c>
      <c r="K13" s="14">
        <v>44197</v>
      </c>
    </row>
    <row r="14" spans="1:11" ht="90">
      <c r="A14" s="11" t="s">
        <v>16</v>
      </c>
      <c r="B14" s="11" t="s">
        <v>17</v>
      </c>
      <c r="C14" s="11" t="s">
        <v>30</v>
      </c>
      <c r="D14" s="12" t="s">
        <v>31</v>
      </c>
      <c r="E14" s="11" t="s">
        <v>20</v>
      </c>
      <c r="F14" s="11" t="s">
        <v>33</v>
      </c>
      <c r="G14" s="11" t="s">
        <v>22</v>
      </c>
      <c r="H14" s="11">
        <f>SUM('[1]1'!H14+'[1]2'!H14+'[1]3'!H14+'[1]4'!H14+'[1]5'!H14+'[1]6'!H14+'[1]7'!H14+'[1]8'!H14+'[1]9'!H14+'[1]10'!H14+[1]авіа!H14)</f>
        <v>84</v>
      </c>
      <c r="I14" s="13">
        <v>23.422499999999999</v>
      </c>
      <c r="J14" s="11">
        <v>10</v>
      </c>
      <c r="K14" s="14">
        <v>43891</v>
      </c>
    </row>
    <row r="15" spans="1:11" ht="90">
      <c r="A15" s="11" t="s">
        <v>16</v>
      </c>
      <c r="B15" s="11" t="s">
        <v>17</v>
      </c>
      <c r="C15" s="11" t="s">
        <v>30</v>
      </c>
      <c r="D15" s="12" t="s">
        <v>31</v>
      </c>
      <c r="E15" s="11" t="s">
        <v>20</v>
      </c>
      <c r="F15" s="11" t="s">
        <v>32</v>
      </c>
      <c r="G15" s="11" t="s">
        <v>22</v>
      </c>
      <c r="H15" s="11">
        <f>SUM('[1]1'!H15+'[1]2'!H15+'[1]3'!H15+'[1]4'!H15+'[1]5'!H15+'[1]6'!H15+'[1]7'!H15+'[1]8'!H15+'[1]9'!H15+'[1]10'!H15+[1]авіа!H15)</f>
        <v>73</v>
      </c>
      <c r="I15" s="13">
        <v>19.5</v>
      </c>
      <c r="J15" s="11">
        <v>10</v>
      </c>
      <c r="K15" s="14">
        <v>44713</v>
      </c>
    </row>
    <row r="16" spans="1:11" ht="90">
      <c r="A16" s="11" t="s">
        <v>16</v>
      </c>
      <c r="B16" s="11" t="s">
        <v>17</v>
      </c>
      <c r="C16" s="11" t="s">
        <v>34</v>
      </c>
      <c r="D16" s="12" t="s">
        <v>35</v>
      </c>
      <c r="E16" s="11" t="s">
        <v>36</v>
      </c>
      <c r="F16" s="11" t="s">
        <v>37</v>
      </c>
      <c r="G16" s="11" t="s">
        <v>36</v>
      </c>
      <c r="H16" s="11">
        <f>SUM('[1]1'!H16+'[1]2'!H16+'[1]3'!H16+'[1]4'!H16+'[1]5'!H16+'[1]6'!H16+'[1]7'!H16+'[1]8'!H16+'[1]9'!H16+'[1]10'!H16+[1]авіа!H16)</f>
        <v>396</v>
      </c>
      <c r="I16" s="13">
        <v>0.25607692307692309</v>
      </c>
      <c r="J16" s="11">
        <v>50</v>
      </c>
      <c r="K16" s="14">
        <v>44287</v>
      </c>
    </row>
    <row r="17" spans="1:11" ht="90">
      <c r="A17" s="11" t="s">
        <v>16</v>
      </c>
      <c r="B17" s="11" t="s">
        <v>17</v>
      </c>
      <c r="C17" s="11" t="s">
        <v>34</v>
      </c>
      <c r="D17" s="12" t="s">
        <v>38</v>
      </c>
      <c r="E17" s="11" t="s">
        <v>36</v>
      </c>
      <c r="F17" s="11" t="s">
        <v>37</v>
      </c>
      <c r="G17" s="11" t="s">
        <v>36</v>
      </c>
      <c r="H17" s="11">
        <f>SUM('[1]1'!H17+'[1]2'!H17+'[1]3'!H17+'[1]4'!H17+'[1]5'!H17+'[1]6'!H17+'[1]7'!H17+'[1]8'!H17+'[1]9'!H17+'[1]10'!H17+[1]авіа!H17)</f>
        <v>0</v>
      </c>
      <c r="I17" s="13">
        <v>25.612980769230766</v>
      </c>
      <c r="J17" s="11">
        <v>50</v>
      </c>
      <c r="K17" s="14"/>
    </row>
    <row r="18" spans="1:11" ht="120">
      <c r="A18" s="11" t="s">
        <v>16</v>
      </c>
      <c r="B18" s="11" t="s">
        <v>17</v>
      </c>
      <c r="C18" s="11" t="s">
        <v>39</v>
      </c>
      <c r="D18" s="12" t="s">
        <v>40</v>
      </c>
      <c r="E18" s="11" t="s">
        <v>20</v>
      </c>
      <c r="F18" s="11" t="s">
        <v>41</v>
      </c>
      <c r="G18" s="11" t="s">
        <v>22</v>
      </c>
      <c r="H18" s="11">
        <f>SUM('[1]1'!H18+'[1]2'!H18+'[1]3'!H18+'[1]4'!H18+'[1]5'!H18+'[1]6'!H18+'[1]7'!H18+'[1]8'!H18+'[1]9'!H18+'[1]10'!H18+[1]авіа!H18)</f>
        <v>10</v>
      </c>
      <c r="I18" s="13">
        <v>3.121</v>
      </c>
      <c r="J18" s="11">
        <v>10</v>
      </c>
      <c r="K18" s="14">
        <v>44197</v>
      </c>
    </row>
    <row r="19" spans="1:11" ht="93.75">
      <c r="A19" s="11" t="s">
        <v>16</v>
      </c>
      <c r="B19" s="11" t="s">
        <v>17</v>
      </c>
      <c r="C19" s="11" t="s">
        <v>42</v>
      </c>
      <c r="D19" s="12" t="s">
        <v>43</v>
      </c>
      <c r="E19" s="11" t="s">
        <v>44</v>
      </c>
      <c r="F19" s="11" t="s">
        <v>45</v>
      </c>
      <c r="G19" s="11" t="s">
        <v>36</v>
      </c>
      <c r="H19" s="11">
        <f>SUM('[1]1'!H19+'[1]2'!H19+'[1]3'!H19+'[1]4'!H19+'[1]5'!H19+'[1]6'!H19+'[1]7'!H19+'[1]8'!H19+'[1]9'!H19+'[1]10'!H19+[1]авіа!H19)</f>
        <v>268</v>
      </c>
      <c r="I19" s="13">
        <v>3.0009999999999999</v>
      </c>
      <c r="J19" s="11">
        <v>28</v>
      </c>
      <c r="K19" s="14">
        <v>44409</v>
      </c>
    </row>
    <row r="20" spans="1:11" ht="93.75">
      <c r="A20" s="11" t="s">
        <v>16</v>
      </c>
      <c r="B20" s="11" t="s">
        <v>17</v>
      </c>
      <c r="C20" s="11" t="s">
        <v>42</v>
      </c>
      <c r="D20" s="12" t="s">
        <v>46</v>
      </c>
      <c r="E20" s="11" t="s">
        <v>36</v>
      </c>
      <c r="F20" s="11">
        <v>300</v>
      </c>
      <c r="G20" s="11" t="s">
        <v>36</v>
      </c>
      <c r="H20" s="11">
        <f>SUM('[1]1'!H20+'[1]2'!H20+'[1]3'!H20+'[1]4'!H20+'[1]5'!H20+'[1]6'!H20+'[1]7'!H20+'[1]8'!H20+'[1]9'!H20+'[1]10'!H20+[1]авіа!H20)</f>
        <v>0</v>
      </c>
      <c r="I20" s="13">
        <v>84.031120331950191</v>
      </c>
      <c r="J20" s="11">
        <v>28</v>
      </c>
      <c r="K20" s="14">
        <v>82021</v>
      </c>
    </row>
    <row r="21" spans="1:11" ht="90">
      <c r="A21" s="11" t="s">
        <v>16</v>
      </c>
      <c r="B21" s="11" t="s">
        <v>17</v>
      </c>
      <c r="C21" s="11" t="s">
        <v>47</v>
      </c>
      <c r="D21" s="12" t="s">
        <v>48</v>
      </c>
      <c r="E21" s="11" t="s">
        <v>20</v>
      </c>
      <c r="F21" s="11" t="s">
        <v>49</v>
      </c>
      <c r="G21" s="11" t="s">
        <v>22</v>
      </c>
      <c r="H21" s="11">
        <f>SUM('[1]1'!H21+'[1]2'!H21+'[1]3'!H21+'[1]4'!H21+'[1]5'!H21+'[1]6'!H21+'[1]7'!H21+'[1]8'!H21+'[1]9'!H21+'[1]10'!H21+[1]авіа!H21)</f>
        <v>16</v>
      </c>
      <c r="I21" s="13">
        <v>13</v>
      </c>
      <c r="J21" s="11">
        <v>10</v>
      </c>
      <c r="K21" s="14">
        <v>43952</v>
      </c>
    </row>
    <row r="22" spans="1:11" ht="90">
      <c r="A22" s="11" t="s">
        <v>16</v>
      </c>
      <c r="B22" s="11" t="s">
        <v>17</v>
      </c>
      <c r="C22" s="11" t="s">
        <v>47</v>
      </c>
      <c r="D22" s="12" t="s">
        <v>48</v>
      </c>
      <c r="E22" s="11" t="s">
        <v>20</v>
      </c>
      <c r="F22" s="11" t="s">
        <v>49</v>
      </c>
      <c r="G22" s="11" t="s">
        <v>22</v>
      </c>
      <c r="H22" s="11">
        <f>SUM('[1]1'!H22+'[1]2'!H22+'[1]3'!H22+'[1]4'!H22+'[1]5'!H22+'[1]6'!H22+'[1]7'!H22+'[1]8'!H22+'[1]9'!H22+'[1]10'!H22+[1]авіа!H22)</f>
        <v>55</v>
      </c>
      <c r="I22" s="13">
        <v>19.499999999999996</v>
      </c>
      <c r="J22" s="11">
        <v>10</v>
      </c>
      <c r="K22" s="14">
        <v>44713</v>
      </c>
    </row>
    <row r="23" spans="1:11" ht="90">
      <c r="A23" s="11" t="s">
        <v>16</v>
      </c>
      <c r="B23" s="11" t="s">
        <v>17</v>
      </c>
      <c r="C23" s="11" t="s">
        <v>47</v>
      </c>
      <c r="D23" s="12" t="s">
        <v>48</v>
      </c>
      <c r="E23" s="11" t="s">
        <v>20</v>
      </c>
      <c r="F23" s="11" t="s">
        <v>49</v>
      </c>
      <c r="G23" s="11" t="s">
        <v>22</v>
      </c>
      <c r="H23" s="11">
        <f>SUM('[1]1'!H23+'[1]2'!H23+'[1]3'!H23+'[1]4'!H23+'[1]5'!H23+'[1]6'!H23+'[1]7'!H23+'[1]8'!H23+'[1]9'!H23+'[1]10'!H23+[1]авіа!H23)</f>
        <v>13</v>
      </c>
      <c r="I23" s="13">
        <v>17.450000000000003</v>
      </c>
      <c r="J23" s="11">
        <v>10</v>
      </c>
      <c r="K23" s="14"/>
    </row>
    <row r="24" spans="1:11" ht="105">
      <c r="A24" s="11" t="s">
        <v>16</v>
      </c>
      <c r="B24" s="11" t="s">
        <v>17</v>
      </c>
      <c r="C24" s="11" t="s">
        <v>50</v>
      </c>
      <c r="D24" s="12" t="s">
        <v>51</v>
      </c>
      <c r="E24" s="11" t="s">
        <v>52</v>
      </c>
      <c r="F24" s="11" t="s">
        <v>53</v>
      </c>
      <c r="G24" s="11" t="s">
        <v>54</v>
      </c>
      <c r="H24" s="11">
        <f>SUM('[1]1'!H24+'[1]2'!H24+'[1]3'!H24+'[1]4'!H24+'[1]5'!H24+'[1]6'!H24+'[1]7'!H24+'[1]8'!H24+'[1]9'!H24+'[1]10'!H24+[1]авіа!H24)</f>
        <v>30.187000000000001</v>
      </c>
      <c r="I24" s="13">
        <v>252.30937500000002</v>
      </c>
      <c r="J24" s="11"/>
      <c r="K24" s="14">
        <v>44228</v>
      </c>
    </row>
    <row r="25" spans="1:11" ht="105">
      <c r="A25" s="11" t="s">
        <v>16</v>
      </c>
      <c r="B25" s="11" t="s">
        <v>17</v>
      </c>
      <c r="C25" s="11"/>
      <c r="D25" s="12" t="s">
        <v>55</v>
      </c>
      <c r="E25" s="11" t="s">
        <v>56</v>
      </c>
      <c r="F25" s="11" t="s">
        <v>53</v>
      </c>
      <c r="G25" s="11" t="s">
        <v>54</v>
      </c>
      <c r="H25" s="11">
        <f>SUM('[1]1'!H25+'[1]2'!H25+'[1]3'!H25+'[1]4'!H25+'[1]5'!H25+'[1]6'!H25+'[1]7'!H25+'[1]8'!H25+'[1]9'!H25+'[1]10'!H25+[1]авіа!H25)</f>
        <v>56.7</v>
      </c>
      <c r="I25" s="13">
        <v>20.21</v>
      </c>
      <c r="J25" s="11"/>
      <c r="K25" s="14"/>
    </row>
    <row r="26" spans="1:11" ht="90">
      <c r="A26" s="11" t="s">
        <v>16</v>
      </c>
      <c r="B26" s="11" t="s">
        <v>17</v>
      </c>
      <c r="C26" s="11"/>
      <c r="D26" s="12" t="s">
        <v>57</v>
      </c>
      <c r="E26" s="11" t="s">
        <v>58</v>
      </c>
      <c r="F26" s="11"/>
      <c r="G26" s="11" t="s">
        <v>29</v>
      </c>
      <c r="H26" s="11">
        <f>SUM('[1]1'!H26+'[1]2'!H26+'[1]3'!H26+'[1]4'!H26+'[1]5'!H26+'[1]6'!H26+'[1]7'!H26+'[1]8'!H26+'[1]9'!H26+'[1]10'!H26+[1]авіа!H26)</f>
        <v>40</v>
      </c>
      <c r="I26" s="13">
        <v>5.6327999999999996</v>
      </c>
      <c r="J26" s="11">
        <v>1</v>
      </c>
      <c r="K26" s="14">
        <v>44348</v>
      </c>
    </row>
    <row r="27" spans="1:11" ht="90">
      <c r="A27" s="11" t="s">
        <v>16</v>
      </c>
      <c r="B27" s="11" t="s">
        <v>17</v>
      </c>
      <c r="C27" s="11" t="s">
        <v>59</v>
      </c>
      <c r="D27" s="12" t="s">
        <v>60</v>
      </c>
      <c r="E27" s="11" t="s">
        <v>61</v>
      </c>
      <c r="F27" s="11" t="s">
        <v>62</v>
      </c>
      <c r="G27" s="11" t="s">
        <v>36</v>
      </c>
      <c r="H27" s="11">
        <f>SUM('[1]1'!H27+'[1]2'!H27+'[1]3'!H27+'[1]4'!H27+'[1]5'!H27+'[1]6'!H27+'[1]7'!H27+'[1]8'!H27+'[1]9'!H27+'[1]10'!H27+[1]авіа!H27)</f>
        <v>45</v>
      </c>
      <c r="I27" s="13">
        <v>2.9533</v>
      </c>
      <c r="J27" s="11">
        <v>10</v>
      </c>
      <c r="K27" s="14">
        <v>44256</v>
      </c>
    </row>
    <row r="28" spans="1:11" ht="90">
      <c r="A28" s="11" t="s">
        <v>16</v>
      </c>
      <c r="B28" s="11" t="s">
        <v>17</v>
      </c>
      <c r="C28" s="11" t="s">
        <v>59</v>
      </c>
      <c r="D28" s="12" t="s">
        <v>60</v>
      </c>
      <c r="E28" s="11" t="s">
        <v>61</v>
      </c>
      <c r="F28" s="11" t="s">
        <v>63</v>
      </c>
      <c r="G28" s="11" t="s">
        <v>36</v>
      </c>
      <c r="H28" s="11">
        <f>SUM('[1]1'!H28+'[1]2'!H28+'[1]3'!H28+'[1]4'!H28+'[1]5'!H28+'[1]6'!H28+'[1]7'!H28+'[1]8'!H28+'[1]9'!H28+'[1]10'!H28+[1]авіа!H28)</f>
        <v>20</v>
      </c>
      <c r="I28" s="13">
        <v>0.5</v>
      </c>
      <c r="J28" s="11">
        <v>10</v>
      </c>
      <c r="K28" s="14">
        <v>44256</v>
      </c>
    </row>
    <row r="29" spans="1:11" ht="90">
      <c r="A29" s="11" t="s">
        <v>16</v>
      </c>
      <c r="B29" s="11" t="s">
        <v>17</v>
      </c>
      <c r="C29" s="11" t="s">
        <v>64</v>
      </c>
      <c r="D29" s="12" t="s">
        <v>65</v>
      </c>
      <c r="E29" s="11" t="s">
        <v>20</v>
      </c>
      <c r="F29" s="11" t="s">
        <v>66</v>
      </c>
      <c r="G29" s="11" t="s">
        <v>22</v>
      </c>
      <c r="H29" s="11">
        <f>SUM('[1]1'!H29+'[1]2'!H29+'[1]3'!H29+'[1]4'!H29+'[1]5'!H29+'[1]6'!H29+'[1]7'!H29+'[1]8'!H29+'[1]9'!H29+'[1]10'!H29+[1]авіа!H29)</f>
        <v>10</v>
      </c>
      <c r="I29" s="13">
        <v>36.44</v>
      </c>
      <c r="J29" s="11">
        <v>10</v>
      </c>
      <c r="K29" s="14">
        <v>44136</v>
      </c>
    </row>
    <row r="30" spans="1:11" ht="90">
      <c r="A30" s="11" t="s">
        <v>16</v>
      </c>
      <c r="B30" s="11" t="s">
        <v>17</v>
      </c>
      <c r="C30" s="11" t="s">
        <v>67</v>
      </c>
      <c r="D30" s="12" t="s">
        <v>68</v>
      </c>
      <c r="E30" s="11" t="s">
        <v>20</v>
      </c>
      <c r="F30" s="11" t="s">
        <v>69</v>
      </c>
      <c r="G30" s="11" t="s">
        <v>22</v>
      </c>
      <c r="H30" s="11">
        <f>SUM('[1]1'!H30+'[1]2'!H30+'[1]3'!H30+'[1]4'!H30+'[1]5'!H30+'[1]6'!H30+'[1]7'!H30+'[1]8'!H30+'[1]9'!H30+'[1]10'!H30+[1]авіа!H30)</f>
        <v>20</v>
      </c>
      <c r="I30" s="13">
        <v>52.55</v>
      </c>
      <c r="J30" s="11">
        <v>10</v>
      </c>
      <c r="K30" s="14">
        <v>44105</v>
      </c>
    </row>
    <row r="31" spans="1:11" ht="90">
      <c r="A31" s="11" t="s">
        <v>16</v>
      </c>
      <c r="B31" s="11" t="s">
        <v>17</v>
      </c>
      <c r="C31" s="11"/>
      <c r="D31" s="12" t="s">
        <v>70</v>
      </c>
      <c r="E31" s="11" t="s">
        <v>20</v>
      </c>
      <c r="F31" s="11"/>
      <c r="G31" s="11" t="s">
        <v>29</v>
      </c>
      <c r="H31" s="11">
        <f>SUM('[1]1'!H31+'[1]2'!H31+'[1]3'!H31+'[1]4'!H31+'[1]5'!H31+'[1]6'!H31+'[1]7'!H31+'[1]8'!H31+'[1]9'!H31+'[1]10'!H31+[1]авіа!H31)</f>
        <v>0</v>
      </c>
      <c r="I31" s="13">
        <v>17.43</v>
      </c>
      <c r="J31" s="11">
        <v>1</v>
      </c>
      <c r="K31" s="14"/>
    </row>
    <row r="32" spans="1:11" ht="93.75">
      <c r="A32" s="11" t="s">
        <v>16</v>
      </c>
      <c r="B32" s="11" t="s">
        <v>17</v>
      </c>
      <c r="C32" s="11" t="s">
        <v>71</v>
      </c>
      <c r="D32" s="12" t="s">
        <v>72</v>
      </c>
      <c r="E32" s="11" t="s">
        <v>20</v>
      </c>
      <c r="F32" s="11" t="s">
        <v>73</v>
      </c>
      <c r="G32" s="11" t="s">
        <v>22</v>
      </c>
      <c r="H32" s="11">
        <f>SUM('[1]1'!H32+'[1]2'!H32+'[1]3'!H32+'[1]4'!H32+'[1]5'!H32+'[1]6'!H32+'[1]7'!H32+'[1]8'!H32+'[1]9'!H32+'[1]10'!H32+[1]авіа!H32)</f>
        <v>127</v>
      </c>
      <c r="I32" s="13">
        <v>22.980239520958083</v>
      </c>
      <c r="J32" s="11">
        <v>10</v>
      </c>
      <c r="K32" s="14">
        <v>44044</v>
      </c>
    </row>
    <row r="33" spans="1:11" ht="93.75">
      <c r="A33" s="11" t="s">
        <v>16</v>
      </c>
      <c r="B33" s="11" t="s">
        <v>17</v>
      </c>
      <c r="C33" s="11" t="s">
        <v>71</v>
      </c>
      <c r="D33" s="12" t="s">
        <v>72</v>
      </c>
      <c r="E33" s="11" t="s">
        <v>20</v>
      </c>
      <c r="F33" s="11" t="s">
        <v>73</v>
      </c>
      <c r="G33" s="11" t="s">
        <v>22</v>
      </c>
      <c r="H33" s="11">
        <f>SUM('[1]1'!H33+'[1]2'!H33+'[1]3'!H33+'[1]4'!H33+'[1]5'!H33+'[1]6'!H33+'[1]7'!H33+'[1]8'!H33+'[1]9'!H33+'[1]10'!H33+[1]авіа!H33)</f>
        <v>40</v>
      </c>
      <c r="I33" s="13">
        <v>26</v>
      </c>
      <c r="J33" s="11">
        <v>10</v>
      </c>
      <c r="K33" s="14">
        <v>44197</v>
      </c>
    </row>
    <row r="34" spans="1:11" ht="112.5">
      <c r="A34" s="11" t="s">
        <v>16</v>
      </c>
      <c r="B34" s="11" t="s">
        <v>17</v>
      </c>
      <c r="C34" s="11" t="s">
        <v>74</v>
      </c>
      <c r="D34" s="12" t="s">
        <v>75</v>
      </c>
      <c r="E34" s="11" t="s">
        <v>76</v>
      </c>
      <c r="F34" s="11" t="s">
        <v>77</v>
      </c>
      <c r="G34" s="11" t="s">
        <v>22</v>
      </c>
      <c r="H34" s="11">
        <f>SUM('[1]1'!H34+'[1]2'!H34+'[1]3'!H34+'[1]4'!H34+'[1]5'!H34+'[1]6'!H34+'[1]7'!H34+'[1]8'!H34+'[1]9'!H34+'[1]10'!H34+[1]авіа!H34)</f>
        <v>153</v>
      </c>
      <c r="I34" s="13">
        <v>93.219947506561667</v>
      </c>
      <c r="J34" s="11">
        <v>10</v>
      </c>
      <c r="K34" s="14">
        <v>43983</v>
      </c>
    </row>
    <row r="35" spans="1:11" ht="112.5">
      <c r="A35" s="11" t="s">
        <v>16</v>
      </c>
      <c r="B35" s="11" t="s">
        <v>17</v>
      </c>
      <c r="C35" s="11" t="s">
        <v>74</v>
      </c>
      <c r="D35" s="12" t="s">
        <v>75</v>
      </c>
      <c r="E35" s="11" t="s">
        <v>76</v>
      </c>
      <c r="F35" s="11" t="s">
        <v>77</v>
      </c>
      <c r="G35" s="11" t="s">
        <v>22</v>
      </c>
      <c r="H35" s="11">
        <f>SUM('[1]1'!H35+'[1]2'!H35+'[1]3'!H35+'[1]4'!H35+'[1]5'!H35+'[1]6'!H35+'[1]7'!H35+'[1]8'!H35+'[1]9'!H35+'[1]10'!H35+[1]авіа!H35)</f>
        <v>210</v>
      </c>
      <c r="I35" s="13">
        <v>126.07727272727271</v>
      </c>
      <c r="J35" s="11">
        <v>10</v>
      </c>
      <c r="K35" s="14">
        <v>44013</v>
      </c>
    </row>
    <row r="36" spans="1:11" ht="90">
      <c r="A36" s="11" t="s">
        <v>16</v>
      </c>
      <c r="B36" s="11" t="s">
        <v>17</v>
      </c>
      <c r="C36" s="12" t="s">
        <v>78</v>
      </c>
      <c r="D36" s="12" t="s">
        <v>78</v>
      </c>
      <c r="E36" s="11" t="s">
        <v>76</v>
      </c>
      <c r="F36" s="12" t="s">
        <v>78</v>
      </c>
      <c r="G36" s="12" t="s">
        <v>22</v>
      </c>
      <c r="H36" s="11">
        <f>SUM('[1]1'!H36+'[1]2'!H36+'[1]3'!H36+'[1]4'!H36+'[1]5'!H36+'[1]6'!H36+'[1]7'!H36+'[1]8'!H36+'[1]9'!H36+'[1]10'!H36+[1]авіа!H36)</f>
        <v>29</v>
      </c>
      <c r="I36" s="13">
        <v>39.993333333333332</v>
      </c>
      <c r="J36" s="11">
        <v>10</v>
      </c>
      <c r="K36" s="14" t="s">
        <v>79</v>
      </c>
    </row>
    <row r="37" spans="1:11" ht="90">
      <c r="A37" s="11" t="s">
        <v>16</v>
      </c>
      <c r="B37" s="11" t="s">
        <v>17</v>
      </c>
      <c r="C37" s="12" t="s">
        <v>78</v>
      </c>
      <c r="D37" s="12" t="s">
        <v>78</v>
      </c>
      <c r="E37" s="11" t="s">
        <v>76</v>
      </c>
      <c r="F37" s="12" t="s">
        <v>78</v>
      </c>
      <c r="G37" s="12" t="s">
        <v>22</v>
      </c>
      <c r="H37" s="11">
        <f>SUM('[1]1'!H37+'[1]2'!H37+'[1]3'!H37+'[1]4'!H37+'[1]5'!H37+'[1]6'!H37+'[1]7'!H37+'[1]8'!H37+'[1]9'!H37+'[1]10'!H37+[1]авіа!H37)</f>
        <v>18</v>
      </c>
      <c r="I37" s="13">
        <v>34.281818181818181</v>
      </c>
      <c r="J37" s="11">
        <v>10</v>
      </c>
      <c r="K37" s="14">
        <v>44501</v>
      </c>
    </row>
    <row r="38" spans="1:11" ht="90">
      <c r="A38" s="11" t="s">
        <v>16</v>
      </c>
      <c r="B38" s="11" t="s">
        <v>17</v>
      </c>
      <c r="C38" s="11" t="s">
        <v>80</v>
      </c>
      <c r="D38" s="12" t="s">
        <v>81</v>
      </c>
      <c r="E38" s="11" t="s">
        <v>20</v>
      </c>
      <c r="F38" s="11" t="s">
        <v>82</v>
      </c>
      <c r="G38" s="11" t="s">
        <v>22</v>
      </c>
      <c r="H38" s="11">
        <f>SUM('[1]1'!H38+'[1]2'!H38+'[1]3'!H38+'[1]4'!H38+'[1]5'!H38+'[1]6'!H38+'[1]7'!H38+'[1]8'!H38+'[1]9'!H38+'[1]10'!H38+[1]авіа!H38)</f>
        <v>109</v>
      </c>
      <c r="I38" s="13">
        <v>10.8284</v>
      </c>
      <c r="J38" s="11">
        <v>5</v>
      </c>
      <c r="K38" s="14">
        <v>44197</v>
      </c>
    </row>
    <row r="39" spans="1:11" ht="90">
      <c r="A39" s="11" t="s">
        <v>16</v>
      </c>
      <c r="B39" s="11" t="s">
        <v>17</v>
      </c>
      <c r="C39" s="11" t="s">
        <v>80</v>
      </c>
      <c r="D39" s="12" t="s">
        <v>81</v>
      </c>
      <c r="E39" s="11" t="s">
        <v>20</v>
      </c>
      <c r="F39" s="11" t="s">
        <v>82</v>
      </c>
      <c r="G39" s="11" t="s">
        <v>22</v>
      </c>
      <c r="H39" s="11">
        <f>SUM('[1]1'!H39+'[1]2'!H39+'[1]3'!H39+'[1]4'!H39+'[1]5'!H39+'[1]6'!H39+'[1]7'!H39+'[1]8'!H39+'[1]9'!H39+'[1]10'!H39+[1]авіа!H39)</f>
        <v>27</v>
      </c>
      <c r="I39" s="13">
        <v>17.087692307692308</v>
      </c>
      <c r="J39" s="11">
        <v>5</v>
      </c>
      <c r="K39" s="14">
        <v>44166</v>
      </c>
    </row>
    <row r="40" spans="1:11" ht="90">
      <c r="A40" s="11" t="s">
        <v>16</v>
      </c>
      <c r="B40" s="11" t="s">
        <v>17</v>
      </c>
      <c r="C40" s="11" t="s">
        <v>80</v>
      </c>
      <c r="D40" s="12" t="s">
        <v>81</v>
      </c>
      <c r="E40" s="11" t="s">
        <v>20</v>
      </c>
      <c r="F40" s="11" t="s">
        <v>82</v>
      </c>
      <c r="G40" s="11" t="s">
        <v>22</v>
      </c>
      <c r="H40" s="11">
        <f>SUM('[1]1'!H40+'[1]2'!H40+'[1]3'!H40+'[1]4'!H40+'[1]5'!H40+'[1]6'!H40+'[1]7'!H40+'[1]8'!H40+'[1]9'!H40+'[1]10'!H40+[1]авіа!H40)</f>
        <v>31</v>
      </c>
      <c r="I40" s="13">
        <v>10.82801302931596</v>
      </c>
      <c r="J40" s="11">
        <v>5</v>
      </c>
      <c r="K40" s="14">
        <v>44197</v>
      </c>
    </row>
    <row r="41" spans="1:11" ht="90">
      <c r="A41" s="11" t="s">
        <v>16</v>
      </c>
      <c r="B41" s="11" t="s">
        <v>17</v>
      </c>
      <c r="C41" s="11" t="s">
        <v>83</v>
      </c>
      <c r="D41" s="12" t="s">
        <v>84</v>
      </c>
      <c r="E41" s="11" t="s">
        <v>20</v>
      </c>
      <c r="F41" s="11" t="s">
        <v>85</v>
      </c>
      <c r="G41" s="11" t="s">
        <v>22</v>
      </c>
      <c r="H41" s="11">
        <f>SUM('[1]1'!H41+'[1]2'!H41+'[1]3'!H41+'[1]4'!H41+'[1]5'!H41+'[1]6'!H41+'[1]7'!H41+'[1]8'!H41+'[1]9'!H41+'[1]10'!H41+[1]авіа!H41)</f>
        <v>170</v>
      </c>
      <c r="I41" s="13">
        <v>35.519653179190747</v>
      </c>
      <c r="J41" s="11">
        <v>10</v>
      </c>
      <c r="K41" s="14" t="s">
        <v>86</v>
      </c>
    </row>
    <row r="42" spans="1:11" ht="90">
      <c r="A42" s="11" t="s">
        <v>16</v>
      </c>
      <c r="B42" s="11" t="s">
        <v>17</v>
      </c>
      <c r="C42" s="11" t="s">
        <v>83</v>
      </c>
      <c r="D42" s="12" t="s">
        <v>84</v>
      </c>
      <c r="E42" s="11" t="s">
        <v>20</v>
      </c>
      <c r="F42" s="11" t="s">
        <v>85</v>
      </c>
      <c r="G42" s="11" t="s">
        <v>22</v>
      </c>
      <c r="H42" s="11">
        <f>SUM('[1]1'!H42+'[1]2'!H42+'[1]3'!H42+'[1]4'!H42+'[1]5'!H42+'[1]6'!H42+'[1]7'!H42+'[1]8'!H42+'[1]9'!H42+'[1]10'!H42+[1]авіа!H42)</f>
        <v>182</v>
      </c>
      <c r="I42" s="13">
        <v>44.783076923076919</v>
      </c>
      <c r="J42" s="11">
        <v>10</v>
      </c>
      <c r="K42" s="14">
        <v>44927</v>
      </c>
    </row>
    <row r="43" spans="1:11" ht="90">
      <c r="A43" s="11" t="s">
        <v>16</v>
      </c>
      <c r="B43" s="11" t="s">
        <v>17</v>
      </c>
      <c r="C43" s="11" t="s">
        <v>83</v>
      </c>
      <c r="D43" s="12" t="s">
        <v>84</v>
      </c>
      <c r="E43" s="11" t="s">
        <v>20</v>
      </c>
      <c r="F43" s="11" t="s">
        <v>85</v>
      </c>
      <c r="G43" s="11" t="s">
        <v>22</v>
      </c>
      <c r="H43" s="11">
        <f>SUM('[1]1'!H43+'[1]2'!H43+'[1]3'!H43+'[1]4'!H43+'[1]5'!H43+'[1]6'!H43+'[1]7'!H43+'[1]8'!H43+'[1]9'!H43+'[1]10'!H43+[1]авіа!H43)</f>
        <v>175</v>
      </c>
      <c r="I43" s="13">
        <v>53.104494382022473</v>
      </c>
      <c r="J43" s="11">
        <v>10</v>
      </c>
      <c r="K43" s="14">
        <v>44501</v>
      </c>
    </row>
    <row r="44" spans="1:11" ht="90">
      <c r="A44" s="11" t="s">
        <v>16</v>
      </c>
      <c r="B44" s="11" t="s">
        <v>17</v>
      </c>
      <c r="C44" s="11" t="s">
        <v>83</v>
      </c>
      <c r="D44" s="12" t="s">
        <v>84</v>
      </c>
      <c r="E44" s="11" t="s">
        <v>20</v>
      </c>
      <c r="F44" s="11" t="s">
        <v>85</v>
      </c>
      <c r="G44" s="11" t="s">
        <v>22</v>
      </c>
      <c r="H44" s="11">
        <f>SUM('[1]1'!H44+'[1]2'!H44+'[1]3'!H44+'[1]4'!H44+'[1]5'!H44+'[1]6'!H44+'[1]7'!H44+'[1]8'!H44+'[1]9'!H44+'[1]10'!H44+[1]авіа!H44)</f>
        <v>0</v>
      </c>
      <c r="I44" s="13">
        <v>34.249504950495052</v>
      </c>
      <c r="J44" s="11">
        <v>10</v>
      </c>
      <c r="K44" s="14"/>
    </row>
    <row r="45" spans="1:11" ht="90">
      <c r="A45" s="11" t="s">
        <v>16</v>
      </c>
      <c r="B45" s="11" t="s">
        <v>17</v>
      </c>
      <c r="C45" s="12" t="s">
        <v>87</v>
      </c>
      <c r="D45" s="12" t="s">
        <v>87</v>
      </c>
      <c r="E45" s="11" t="s">
        <v>20</v>
      </c>
      <c r="F45" s="11" t="s">
        <v>88</v>
      </c>
      <c r="G45" s="11" t="s">
        <v>22</v>
      </c>
      <c r="H45" s="11">
        <f>SUM('[1]1'!H45+'[1]2'!H45+'[1]3'!H45+'[1]4'!H45+'[1]5'!H45+'[1]6'!H45+'[1]7'!H45+'[1]8'!H45+'[1]9'!H45+'[1]10'!H45+[1]авіа!H45)</f>
        <v>91</v>
      </c>
      <c r="I45" s="13">
        <v>33.444444444444443</v>
      </c>
      <c r="J45" s="11">
        <v>10</v>
      </c>
      <c r="K45" s="14">
        <v>44228</v>
      </c>
    </row>
    <row r="46" spans="1:11" ht="90">
      <c r="A46" s="11" t="s">
        <v>16</v>
      </c>
      <c r="B46" s="11" t="s">
        <v>17</v>
      </c>
      <c r="C46" s="12" t="s">
        <v>87</v>
      </c>
      <c r="D46" s="12" t="s">
        <v>87</v>
      </c>
      <c r="E46" s="11" t="s">
        <v>20</v>
      </c>
      <c r="F46" s="11" t="s">
        <v>88</v>
      </c>
      <c r="G46" s="11" t="s">
        <v>22</v>
      </c>
      <c r="H46" s="11">
        <f>SUM('[1]1'!H46+'[1]2'!H46+'[1]3'!H46+'[1]4'!H46+'[1]5'!H46+'[1]6'!H46+'[1]7'!H46+'[1]8'!H46+'[1]9'!H46+'[1]10'!H46+[1]авіа!H46)</f>
        <v>24</v>
      </c>
      <c r="I46" s="13">
        <v>36.664655172413788</v>
      </c>
      <c r="J46" s="11">
        <v>10</v>
      </c>
      <c r="K46" s="14">
        <v>43983</v>
      </c>
    </row>
    <row r="47" spans="1:11" ht="90">
      <c r="A47" s="11" t="s">
        <v>16</v>
      </c>
      <c r="B47" s="11" t="s">
        <v>17</v>
      </c>
      <c r="C47" s="12" t="s">
        <v>87</v>
      </c>
      <c r="D47" s="12" t="s">
        <v>87</v>
      </c>
      <c r="E47" s="11" t="s">
        <v>20</v>
      </c>
      <c r="F47" s="11" t="s">
        <v>88</v>
      </c>
      <c r="G47" s="11" t="s">
        <v>22</v>
      </c>
      <c r="H47" s="11">
        <f>SUM('[1]1'!H47+'[1]2'!H47+'[1]3'!H47+'[1]4'!H47+'[1]5'!H47+'[1]6'!H47+'[1]7'!H47+'[1]8'!H47+'[1]9'!H47+'[1]10'!H47+[1]авіа!H47)</f>
        <v>51</v>
      </c>
      <c r="I47" s="13">
        <v>42.046153846153842</v>
      </c>
      <c r="J47" s="11">
        <v>10</v>
      </c>
      <c r="K47" s="14">
        <v>43922</v>
      </c>
    </row>
    <row r="48" spans="1:11" ht="90">
      <c r="A48" s="11" t="s">
        <v>16</v>
      </c>
      <c r="B48" s="11" t="s">
        <v>17</v>
      </c>
      <c r="C48" s="12" t="s">
        <v>87</v>
      </c>
      <c r="D48" s="12" t="s">
        <v>87</v>
      </c>
      <c r="E48" s="11" t="s">
        <v>20</v>
      </c>
      <c r="F48" s="11" t="s">
        <v>88</v>
      </c>
      <c r="G48" s="11" t="s">
        <v>22</v>
      </c>
      <c r="H48" s="11">
        <f>SUM('[1]1'!H48+'[1]2'!H48+'[1]3'!H48+'[1]4'!H48+'[1]5'!H48+'[1]6'!H48+'[1]7'!H48+'[1]8'!H48+'[1]9'!H48+'[1]10'!H48+[1]авіа!H48)</f>
        <v>5</v>
      </c>
      <c r="I48" s="13">
        <v>33.346428571428568</v>
      </c>
      <c r="J48" s="11">
        <v>10</v>
      </c>
      <c r="K48" s="14"/>
    </row>
    <row r="49" spans="1:11" ht="90">
      <c r="A49" s="11" t="s">
        <v>16</v>
      </c>
      <c r="B49" s="11" t="s">
        <v>17</v>
      </c>
      <c r="C49" s="11" t="s">
        <v>89</v>
      </c>
      <c r="D49" s="12" t="s">
        <v>90</v>
      </c>
      <c r="E49" s="11" t="s">
        <v>20</v>
      </c>
      <c r="F49" s="11" t="s">
        <v>91</v>
      </c>
      <c r="G49" s="11" t="s">
        <v>22</v>
      </c>
      <c r="H49" s="11">
        <f>SUM('[1]1'!H49+'[1]2'!H49+'[1]3'!H49+'[1]4'!H49+'[1]5'!H49+'[1]6'!H49+'[1]7'!H49+'[1]8'!H49+'[1]9'!H49+'[1]10'!H49+[1]авіа!H49)</f>
        <v>77</v>
      </c>
      <c r="I49" s="13">
        <v>34.347000000000001</v>
      </c>
      <c r="J49" s="11">
        <v>10</v>
      </c>
      <c r="K49" s="14">
        <v>44531</v>
      </c>
    </row>
    <row r="50" spans="1:11" ht="90">
      <c r="A50" s="11" t="s">
        <v>16</v>
      </c>
      <c r="B50" s="11" t="s">
        <v>17</v>
      </c>
      <c r="C50" s="11" t="s">
        <v>89</v>
      </c>
      <c r="D50" s="12" t="s">
        <v>90</v>
      </c>
      <c r="E50" s="11" t="s">
        <v>20</v>
      </c>
      <c r="F50" s="11" t="s">
        <v>91</v>
      </c>
      <c r="G50" s="11" t="s">
        <v>22</v>
      </c>
      <c r="H50" s="11">
        <f>SUM('[1]1'!H50+'[1]2'!H50+'[1]3'!H50+'[1]4'!H50+'[1]5'!H50+'[1]6'!H50+'[1]7'!H50+'[1]8'!H50+'[1]9'!H50+'[1]10'!H50+[1]авіа!H50)</f>
        <v>148</v>
      </c>
      <c r="I50" s="13">
        <v>13.25</v>
      </c>
      <c r="J50" s="11">
        <v>10</v>
      </c>
      <c r="K50" s="14">
        <v>43983</v>
      </c>
    </row>
    <row r="51" spans="1:11" ht="90">
      <c r="A51" s="11" t="s">
        <v>16</v>
      </c>
      <c r="B51" s="11" t="s">
        <v>17</v>
      </c>
      <c r="C51" s="11" t="s">
        <v>89</v>
      </c>
      <c r="D51" s="12" t="s">
        <v>90</v>
      </c>
      <c r="E51" s="11" t="s">
        <v>20</v>
      </c>
      <c r="F51" s="11" t="s">
        <v>91</v>
      </c>
      <c r="G51" s="11" t="s">
        <v>22</v>
      </c>
      <c r="H51" s="11">
        <f>SUM('[1]1'!H51+'[1]2'!H51+'[1]3'!H51+'[1]4'!H51+'[1]5'!H51+'[1]6'!H51+'[1]7'!H51+'[1]8'!H51+'[1]9'!H51+'[1]10'!H51+[1]авіа!H51)</f>
        <v>0</v>
      </c>
      <c r="I51" s="13">
        <v>34.347222222222221</v>
      </c>
      <c r="J51" s="11">
        <v>10</v>
      </c>
      <c r="K51" s="14"/>
    </row>
    <row r="52" spans="1:11" ht="90">
      <c r="A52" s="11" t="s">
        <v>16</v>
      </c>
      <c r="B52" s="11" t="s">
        <v>17</v>
      </c>
      <c r="C52" s="11" t="s">
        <v>92</v>
      </c>
      <c r="D52" s="12" t="s">
        <v>93</v>
      </c>
      <c r="E52" s="11" t="s">
        <v>20</v>
      </c>
      <c r="F52" s="11" t="s">
        <v>94</v>
      </c>
      <c r="G52" s="11" t="s">
        <v>22</v>
      </c>
      <c r="H52" s="11">
        <f>SUM('[1]1'!H52+'[1]2'!H52+'[1]3'!H52+'[1]4'!H52+'[1]5'!H52+'[1]6'!H52+'[1]7'!H52+'[1]8'!H52+'[1]9'!H52+'[1]10'!H52+[1]авіа!H52)</f>
        <v>295</v>
      </c>
      <c r="I52" s="13">
        <v>12.580620155038758</v>
      </c>
      <c r="J52" s="11">
        <v>10</v>
      </c>
      <c r="K52" s="14">
        <v>44287</v>
      </c>
    </row>
    <row r="53" spans="1:11" ht="90">
      <c r="A53" s="11" t="s">
        <v>16</v>
      </c>
      <c r="B53" s="11" t="s">
        <v>17</v>
      </c>
      <c r="C53" s="11" t="s">
        <v>92</v>
      </c>
      <c r="D53" s="12" t="s">
        <v>93</v>
      </c>
      <c r="E53" s="11" t="s">
        <v>20</v>
      </c>
      <c r="F53" s="11" t="s">
        <v>94</v>
      </c>
      <c r="G53" s="11" t="s">
        <v>22</v>
      </c>
      <c r="H53" s="11">
        <f>SUM('[1]1'!H53+'[1]2'!H53+'[1]3'!H53+'[1]4'!H53+'[1]5'!H53+'[1]6'!H53+'[1]7'!H53+'[1]8'!H53+'[1]9'!H53+'[1]10'!H53+[1]авіа!H53)</f>
        <v>104</v>
      </c>
      <c r="I53" s="13">
        <v>12.981338028169013</v>
      </c>
      <c r="J53" s="11">
        <v>10</v>
      </c>
      <c r="K53" s="14">
        <v>44743</v>
      </c>
    </row>
    <row r="54" spans="1:11" ht="90">
      <c r="A54" s="11" t="s">
        <v>16</v>
      </c>
      <c r="B54" s="11" t="s">
        <v>17</v>
      </c>
      <c r="C54" s="11" t="s">
        <v>92</v>
      </c>
      <c r="D54" s="12" t="s">
        <v>93</v>
      </c>
      <c r="E54" s="11" t="s">
        <v>20</v>
      </c>
      <c r="F54" s="11" t="s">
        <v>94</v>
      </c>
      <c r="G54" s="11" t="s">
        <v>22</v>
      </c>
      <c r="H54" s="11">
        <f>SUM('[1]1'!H54+'[1]2'!H54+'[1]3'!H54+'[1]4'!H54+'[1]5'!H54+'[1]6'!H54+'[1]7'!H54+'[1]8'!H54+'[1]9'!H54+'[1]10'!H54+[1]авіа!H54)</f>
        <v>62</v>
      </c>
      <c r="I54" s="13">
        <v>12.630263157894735</v>
      </c>
      <c r="J54" s="11">
        <v>10</v>
      </c>
      <c r="K54" s="14">
        <v>44013</v>
      </c>
    </row>
    <row r="55" spans="1:11" ht="90">
      <c r="A55" s="11" t="s">
        <v>16</v>
      </c>
      <c r="B55" s="11" t="s">
        <v>17</v>
      </c>
      <c r="C55" s="11" t="s">
        <v>95</v>
      </c>
      <c r="D55" s="12" t="s">
        <v>96</v>
      </c>
      <c r="E55" s="11" t="s">
        <v>20</v>
      </c>
      <c r="F55" s="11" t="s">
        <v>97</v>
      </c>
      <c r="G55" s="11" t="s">
        <v>22</v>
      </c>
      <c r="H55" s="11">
        <f>SUM('[1]1'!H55+'[1]2'!H55+'[1]3'!H55+'[1]4'!H55+'[1]5'!H55+'[1]6'!H55+'[1]7'!H55+'[1]8'!H55+'[1]9'!H55+'[1]10'!H55+[1]авіа!H55)</f>
        <v>94</v>
      </c>
      <c r="I55" s="13">
        <v>14.712574850299401</v>
      </c>
      <c r="J55" s="11">
        <v>5</v>
      </c>
      <c r="K55" s="14">
        <v>44013</v>
      </c>
    </row>
    <row r="56" spans="1:11" ht="90">
      <c r="A56" s="11" t="s">
        <v>16</v>
      </c>
      <c r="B56" s="11" t="s">
        <v>17</v>
      </c>
      <c r="C56" s="11"/>
      <c r="D56" s="12" t="s">
        <v>98</v>
      </c>
      <c r="E56" s="11"/>
      <c r="F56" s="11"/>
      <c r="G56" s="11" t="s">
        <v>29</v>
      </c>
      <c r="H56" s="11">
        <f>SUM('[1]1'!H56+'[1]2'!H56+'[1]3'!H56+'[1]4'!H56+'[1]5'!H56+'[1]6'!H56+'[1]7'!H56+'[1]8'!H56+'[1]9'!H56+'[1]10'!H56+[1]авіа!H56)</f>
        <v>6</v>
      </c>
      <c r="I56" s="13">
        <v>6.77</v>
      </c>
      <c r="J56" s="11"/>
      <c r="K56" s="14">
        <v>43891</v>
      </c>
    </row>
    <row r="57" spans="1:11" ht="90">
      <c r="A57" s="11" t="s">
        <v>16</v>
      </c>
      <c r="B57" s="11" t="s">
        <v>17</v>
      </c>
      <c r="C57" s="11"/>
      <c r="D57" s="12" t="s">
        <v>98</v>
      </c>
      <c r="E57" s="11"/>
      <c r="F57" s="11"/>
      <c r="G57" s="11" t="s">
        <v>29</v>
      </c>
      <c r="H57" s="11">
        <f>SUM('[1]1'!H57+'[1]2'!H57+'[1]3'!H57+'[1]4'!H57+'[1]5'!H57+'[1]6'!H57+'[1]7'!H57+'[1]8'!H57+'[1]9'!H57+'[1]10'!H57+[1]авіа!H57)</f>
        <v>6</v>
      </c>
      <c r="I57" s="13">
        <v>3.3280000000000003</v>
      </c>
      <c r="J57" s="11"/>
      <c r="K57" s="14">
        <v>43891</v>
      </c>
    </row>
    <row r="58" spans="1:11" ht="90">
      <c r="A58" s="11" t="s">
        <v>16</v>
      </c>
      <c r="B58" s="11" t="s">
        <v>17</v>
      </c>
      <c r="C58" s="11" t="s">
        <v>99</v>
      </c>
      <c r="D58" s="12" t="s">
        <v>100</v>
      </c>
      <c r="E58" s="11" t="s">
        <v>36</v>
      </c>
      <c r="F58" s="11" t="s">
        <v>101</v>
      </c>
      <c r="G58" s="11" t="s">
        <v>36</v>
      </c>
      <c r="H58" s="11">
        <f>SUM('[1]1'!H58+'[1]2'!H58+'[1]3'!H58+'[1]4'!H58+'[1]5'!H58+'[1]6'!H58+'[1]7'!H58+'[1]8'!H58+'[1]9'!H58+'[1]10'!H58+[1]авіа!H58)</f>
        <v>14</v>
      </c>
      <c r="I58" s="13">
        <v>35.65</v>
      </c>
      <c r="J58" s="11">
        <v>20</v>
      </c>
      <c r="K58" s="14">
        <v>43891</v>
      </c>
    </row>
    <row r="59" spans="1:11" ht="90">
      <c r="A59" s="11" t="s">
        <v>16</v>
      </c>
      <c r="B59" s="11" t="s">
        <v>17</v>
      </c>
      <c r="C59" s="11" t="s">
        <v>99</v>
      </c>
      <c r="D59" s="12" t="s">
        <v>100</v>
      </c>
      <c r="E59" s="11" t="s">
        <v>36</v>
      </c>
      <c r="F59" s="11" t="s">
        <v>101</v>
      </c>
      <c r="G59" s="11" t="s">
        <v>36</v>
      </c>
      <c r="H59" s="11">
        <f>SUM('[1]1'!H59+'[1]2'!H59+'[1]3'!H59+'[1]4'!H59+'[1]5'!H59+'[1]6'!H59+'[1]7'!H59+'[1]8'!H59+'[1]9'!H59+'[1]10'!H59+[1]авіа!H59)</f>
        <v>0</v>
      </c>
      <c r="I59" s="13">
        <v>35.644444444444439</v>
      </c>
      <c r="J59" s="11">
        <v>20</v>
      </c>
      <c r="K59" s="14">
        <v>43891</v>
      </c>
    </row>
    <row r="60" spans="1:11" ht="93.75">
      <c r="A60" s="11" t="s">
        <v>16</v>
      </c>
      <c r="B60" s="11" t="s">
        <v>17</v>
      </c>
      <c r="C60" s="11" t="s">
        <v>102</v>
      </c>
      <c r="D60" s="12" t="s">
        <v>103</v>
      </c>
      <c r="E60" s="11" t="s">
        <v>104</v>
      </c>
      <c r="F60" s="11" t="s">
        <v>105</v>
      </c>
      <c r="G60" s="11" t="s">
        <v>36</v>
      </c>
      <c r="H60" s="11">
        <f>SUM('[1]1'!H60+'[1]2'!H60+'[1]3'!H60+'[1]4'!H60+'[1]5'!H60+'[1]6'!H60+'[1]7'!H60+'[1]8'!H60+'[1]9'!H60+'[1]10'!H60+[1]авіа!H60)</f>
        <v>32</v>
      </c>
      <c r="I60" s="13">
        <v>34.43</v>
      </c>
      <c r="J60" s="11">
        <v>10</v>
      </c>
      <c r="K60" s="14">
        <v>44044</v>
      </c>
    </row>
    <row r="61" spans="1:11" ht="93.75">
      <c r="A61" s="11" t="s">
        <v>16</v>
      </c>
      <c r="B61" s="11" t="s">
        <v>17</v>
      </c>
      <c r="C61" s="11" t="s">
        <v>102</v>
      </c>
      <c r="D61" s="12" t="s">
        <v>103</v>
      </c>
      <c r="E61" s="11" t="s">
        <v>104</v>
      </c>
      <c r="F61" s="11" t="s">
        <v>105</v>
      </c>
      <c r="G61" s="11" t="s">
        <v>36</v>
      </c>
      <c r="H61" s="11">
        <f>SUM('[1]1'!H61+'[1]2'!H61+'[1]3'!H61+'[1]4'!H61+'[1]5'!H61+'[1]6'!H61+'[1]7'!H61+'[1]8'!H61+'[1]9'!H61+'[1]10'!H61+[1]авіа!H61)</f>
        <v>0</v>
      </c>
      <c r="I61" s="13">
        <v>50.3</v>
      </c>
      <c r="J61" s="11">
        <v>10</v>
      </c>
      <c r="K61" s="14">
        <v>43983</v>
      </c>
    </row>
    <row r="62" spans="1:11" ht="90">
      <c r="A62" s="11" t="s">
        <v>16</v>
      </c>
      <c r="B62" s="11" t="s">
        <v>17</v>
      </c>
      <c r="C62" s="11"/>
      <c r="D62" s="12" t="s">
        <v>106</v>
      </c>
      <c r="E62" s="11" t="s">
        <v>107</v>
      </c>
      <c r="F62" s="11" t="s">
        <v>108</v>
      </c>
      <c r="G62" s="11" t="s">
        <v>54</v>
      </c>
      <c r="H62" s="11">
        <f>SUM('[1]1'!H62+'[1]2'!H62+'[1]3'!H62+'[1]4'!H62+'[1]5'!H62+'[1]6'!H62+'[1]7'!H62+'[1]8'!H62+'[1]9'!H62+'[1]10'!H62+[1]авіа!H62)</f>
        <v>1</v>
      </c>
      <c r="I62" s="13">
        <v>14.283333333333333</v>
      </c>
      <c r="J62" s="11">
        <v>1</v>
      </c>
      <c r="K62" s="14">
        <v>44256</v>
      </c>
    </row>
    <row r="63" spans="1:11" ht="90">
      <c r="A63" s="11" t="s">
        <v>16</v>
      </c>
      <c r="B63" s="11" t="s">
        <v>17</v>
      </c>
      <c r="C63" s="11" t="s">
        <v>109</v>
      </c>
      <c r="D63" s="12" t="s">
        <v>110</v>
      </c>
      <c r="E63" s="11" t="s">
        <v>20</v>
      </c>
      <c r="F63" s="11" t="s">
        <v>111</v>
      </c>
      <c r="G63" s="11" t="s">
        <v>22</v>
      </c>
      <c r="H63" s="11">
        <f>SUM('[1]1'!H63+'[1]2'!H63+'[1]3'!H63+'[1]4'!H63+'[1]5'!H63+'[1]6'!H63+'[1]7'!H63+'[1]8'!H63+'[1]9'!H63+'[1]10'!H63+[1]авіа!H63)</f>
        <v>149</v>
      </c>
      <c r="I63" s="13">
        <v>18.149999999999999</v>
      </c>
      <c r="J63" s="11">
        <v>10</v>
      </c>
      <c r="K63" s="14">
        <v>44378</v>
      </c>
    </row>
    <row r="64" spans="1:11" ht="90">
      <c r="A64" s="11" t="s">
        <v>16</v>
      </c>
      <c r="B64" s="11" t="s">
        <v>17</v>
      </c>
      <c r="C64" s="11" t="s">
        <v>109</v>
      </c>
      <c r="D64" s="12" t="s">
        <v>110</v>
      </c>
      <c r="E64" s="11" t="s">
        <v>20</v>
      </c>
      <c r="F64" s="11" t="s">
        <v>111</v>
      </c>
      <c r="G64" s="11" t="s">
        <v>22</v>
      </c>
      <c r="H64" s="11">
        <f>SUM('[1]1'!H64+'[1]2'!H64+'[1]3'!H64+'[1]4'!H64+'[1]5'!H64+'[1]6'!H64+'[1]7'!H64+'[1]8'!H64+'[1]9'!H64+'[1]10'!H64+[1]авіа!H64)</f>
        <v>0</v>
      </c>
      <c r="I64" s="13">
        <v>18.145736434108528</v>
      </c>
      <c r="J64" s="11">
        <v>10</v>
      </c>
      <c r="K64" s="14">
        <v>44378</v>
      </c>
    </row>
    <row r="65" spans="1:11" ht="90">
      <c r="A65" s="11" t="s">
        <v>16</v>
      </c>
      <c r="B65" s="11" t="s">
        <v>17</v>
      </c>
      <c r="C65" s="11" t="s">
        <v>109</v>
      </c>
      <c r="D65" s="12" t="s">
        <v>110</v>
      </c>
      <c r="E65" s="11" t="s">
        <v>20</v>
      </c>
      <c r="F65" s="11" t="s">
        <v>111</v>
      </c>
      <c r="G65" s="11" t="s">
        <v>22</v>
      </c>
      <c r="H65" s="11">
        <f>SUM('[1]1'!H65+'[1]2'!H65+'[1]3'!H65+'[1]4'!H65+'[1]5'!H65+'[1]6'!H65+'[1]7'!H65+'[1]8'!H65+'[1]9'!H65+'[1]10'!H65+[1]авіа!H65)</f>
        <v>0</v>
      </c>
      <c r="I65" s="13">
        <v>17.21</v>
      </c>
      <c r="J65" s="11">
        <v>10</v>
      </c>
      <c r="K65" s="14">
        <v>44378</v>
      </c>
    </row>
    <row r="66" spans="1:11" ht="90">
      <c r="A66" s="11" t="s">
        <v>16</v>
      </c>
      <c r="B66" s="11" t="s">
        <v>17</v>
      </c>
      <c r="C66" s="11" t="s">
        <v>112</v>
      </c>
      <c r="D66" s="12" t="s">
        <v>113</v>
      </c>
      <c r="E66" s="11" t="s">
        <v>20</v>
      </c>
      <c r="F66" s="11" t="s">
        <v>114</v>
      </c>
      <c r="G66" s="11" t="s">
        <v>22</v>
      </c>
      <c r="H66" s="11">
        <f>SUM('[1]1'!H66+'[1]2'!H66+'[1]3'!H66+'[1]4'!H66+'[1]5'!H66+'[1]6'!H66+'[1]7'!H66+'[1]8'!H66+'[1]9'!H66+'[1]10'!H66+[1]авіа!H66)</f>
        <v>154</v>
      </c>
      <c r="I66" s="13">
        <v>32</v>
      </c>
      <c r="J66" s="11">
        <v>10</v>
      </c>
      <c r="K66" s="14">
        <v>44713</v>
      </c>
    </row>
    <row r="67" spans="1:11" ht="90">
      <c r="A67" s="11" t="s">
        <v>16</v>
      </c>
      <c r="B67" s="11" t="s">
        <v>17</v>
      </c>
      <c r="C67" s="11" t="s">
        <v>115</v>
      </c>
      <c r="D67" s="12" t="s">
        <v>116</v>
      </c>
      <c r="E67" s="11" t="s">
        <v>20</v>
      </c>
      <c r="F67" s="11" t="s">
        <v>117</v>
      </c>
      <c r="G67" s="11" t="s">
        <v>22</v>
      </c>
      <c r="H67" s="11">
        <f>SUM('[1]1'!H67+'[1]2'!H67+'[1]3'!H67+'[1]4'!H67+'[1]5'!H67+'[1]6'!H67+'[1]7'!H67+'[1]8'!H67+'[1]9'!H67+'[1]10'!H67+[1]авіа!H67)</f>
        <v>96</v>
      </c>
      <c r="I67" s="13">
        <v>14.952941176470588</v>
      </c>
      <c r="J67" s="11">
        <v>10</v>
      </c>
      <c r="K67" s="14">
        <v>44256</v>
      </c>
    </row>
    <row r="68" spans="1:11" ht="90">
      <c r="A68" s="11" t="s">
        <v>16</v>
      </c>
      <c r="B68" s="11" t="s">
        <v>17</v>
      </c>
      <c r="C68" s="11" t="s">
        <v>115</v>
      </c>
      <c r="D68" s="12" t="s">
        <v>116</v>
      </c>
      <c r="E68" s="11" t="s">
        <v>20</v>
      </c>
      <c r="F68" s="11" t="s">
        <v>117</v>
      </c>
      <c r="G68" s="11" t="s">
        <v>22</v>
      </c>
      <c r="H68" s="11">
        <f>SUM('[1]1'!H68+'[1]2'!H68+'[1]3'!H68+'[1]4'!H68+'[1]5'!H68+'[1]6'!H68+'[1]7'!H68+'[1]8'!H68+'[1]9'!H68+'[1]10'!H68+[1]авіа!H68)</f>
        <v>40</v>
      </c>
      <c r="I68" s="13">
        <v>16.21</v>
      </c>
      <c r="J68" s="11">
        <v>10</v>
      </c>
      <c r="K68" s="14"/>
    </row>
    <row r="69" spans="1:11" ht="90">
      <c r="A69" s="11" t="s">
        <v>16</v>
      </c>
      <c r="B69" s="11" t="s">
        <v>17</v>
      </c>
      <c r="C69" s="11" t="s">
        <v>115</v>
      </c>
      <c r="D69" s="12" t="s">
        <v>116</v>
      </c>
      <c r="E69" s="11" t="s">
        <v>20</v>
      </c>
      <c r="F69" s="11" t="s">
        <v>117</v>
      </c>
      <c r="G69" s="11" t="s">
        <v>22</v>
      </c>
      <c r="H69" s="11">
        <f>SUM('[1]1'!H69+'[1]2'!H69+'[1]3'!H69+'[1]4'!H69+'[1]5'!H69+'[1]6'!H69+'[1]7'!H69+'[1]8'!H69+'[1]9'!H69+'[1]10'!H69+[1]авіа!H69)</f>
        <v>11</v>
      </c>
      <c r="I69" s="13">
        <v>20.11</v>
      </c>
      <c r="J69" s="11">
        <v>10</v>
      </c>
      <c r="K69" s="14">
        <v>44256</v>
      </c>
    </row>
    <row r="70" spans="1:11" ht="90">
      <c r="A70" s="11" t="s">
        <v>16</v>
      </c>
      <c r="B70" s="11" t="s">
        <v>17</v>
      </c>
      <c r="C70" s="11" t="s">
        <v>115</v>
      </c>
      <c r="D70" s="12" t="s">
        <v>116</v>
      </c>
      <c r="E70" s="11" t="s">
        <v>20</v>
      </c>
      <c r="F70" s="11" t="s">
        <v>117</v>
      </c>
      <c r="G70" s="11" t="s">
        <v>22</v>
      </c>
      <c r="H70" s="11">
        <f>SUM('[1]1'!H70+'[1]2'!H70+'[1]3'!H70+'[1]4'!H70+'[1]5'!H70+'[1]6'!H70+'[1]7'!H70+'[1]8'!H70+'[1]9'!H70+'[1]10'!H70+[1]авіа!H70)</f>
        <v>2</v>
      </c>
      <c r="I70" s="13">
        <v>20.88</v>
      </c>
      <c r="J70" s="11">
        <v>10</v>
      </c>
      <c r="K70" s="14" t="s">
        <v>118</v>
      </c>
    </row>
    <row r="71" spans="1:11" ht="90">
      <c r="A71" s="11" t="s">
        <v>16</v>
      </c>
      <c r="B71" s="11" t="s">
        <v>17</v>
      </c>
      <c r="C71" s="11" t="s">
        <v>119</v>
      </c>
      <c r="D71" s="12" t="s">
        <v>120</v>
      </c>
      <c r="E71" s="11" t="s">
        <v>20</v>
      </c>
      <c r="F71" s="11" t="s">
        <v>121</v>
      </c>
      <c r="G71" s="11" t="s">
        <v>22</v>
      </c>
      <c r="H71" s="11">
        <f>SUM('[1]1'!H71+'[1]2'!H71+'[1]3'!H71+'[1]4'!H71+'[1]5'!H71+'[1]6'!H71+'[1]7'!H71+'[1]8'!H71+'[1]9'!H71+'[1]10'!H71+[1]авіа!H71)</f>
        <v>20</v>
      </c>
      <c r="I71" s="13">
        <v>8</v>
      </c>
      <c r="J71" s="11">
        <v>10</v>
      </c>
      <c r="K71" s="14">
        <v>43922</v>
      </c>
    </row>
    <row r="72" spans="1:11" ht="90">
      <c r="A72" s="11" t="s">
        <v>16</v>
      </c>
      <c r="B72" s="11" t="s">
        <v>17</v>
      </c>
      <c r="C72" s="11" t="s">
        <v>119</v>
      </c>
      <c r="D72" s="12" t="s">
        <v>120</v>
      </c>
      <c r="E72" s="11" t="s">
        <v>20</v>
      </c>
      <c r="F72" s="11" t="s">
        <v>121</v>
      </c>
      <c r="G72" s="11" t="s">
        <v>22</v>
      </c>
      <c r="H72" s="11">
        <f>SUM('[1]1'!H72+'[1]2'!H72+'[1]3'!H72+'[1]4'!H72+'[1]5'!H72+'[1]6'!H72+'[1]7'!H72+'[1]8'!H72+'[1]9'!H72+'[1]10'!H72+[1]авіа!H72)</f>
        <v>0</v>
      </c>
      <c r="I72" s="13">
        <v>8.1300000000000008</v>
      </c>
      <c r="J72" s="11">
        <v>10</v>
      </c>
      <c r="K72" s="14"/>
    </row>
    <row r="73" spans="1:11" ht="112.5">
      <c r="A73" s="11" t="s">
        <v>16</v>
      </c>
      <c r="B73" s="11" t="s">
        <v>17</v>
      </c>
      <c r="C73" s="11" t="s">
        <v>122</v>
      </c>
      <c r="D73" s="12" t="s">
        <v>123</v>
      </c>
      <c r="E73" s="11" t="s">
        <v>20</v>
      </c>
      <c r="F73" s="11" t="s">
        <v>124</v>
      </c>
      <c r="G73" s="11" t="s">
        <v>22</v>
      </c>
      <c r="H73" s="11">
        <f>SUM('[1]1'!H73+'[1]2'!H73+'[1]3'!H73+'[1]4'!H73+'[1]5'!H73+'[1]6'!H73+'[1]7'!H73+'[1]8'!H73+'[1]9'!H73+'[1]10'!H73+[1]авіа!H73)</f>
        <v>198</v>
      </c>
      <c r="I73" s="13">
        <v>13.370852017937219</v>
      </c>
      <c r="J73" s="11">
        <v>10</v>
      </c>
      <c r="K73" s="14" t="s">
        <v>125</v>
      </c>
    </row>
    <row r="74" spans="1:11" ht="112.5">
      <c r="A74" s="11" t="s">
        <v>16</v>
      </c>
      <c r="B74" s="11" t="s">
        <v>17</v>
      </c>
      <c r="C74" s="11" t="s">
        <v>122</v>
      </c>
      <c r="D74" s="12" t="s">
        <v>123</v>
      </c>
      <c r="E74" s="11" t="s">
        <v>20</v>
      </c>
      <c r="F74" s="11" t="s">
        <v>124</v>
      </c>
      <c r="G74" s="11" t="s">
        <v>22</v>
      </c>
      <c r="H74" s="11">
        <f>SUM('[1]1'!H74+'[1]2'!H74+'[1]3'!H74+'[1]4'!H74+'[1]5'!H74+'[1]6'!H74+'[1]7'!H74+'[1]8'!H74+'[1]9'!H74+'[1]10'!H74+[1]авіа!H74)</f>
        <v>212</v>
      </c>
      <c r="I74" s="13">
        <v>12.74</v>
      </c>
      <c r="J74" s="11">
        <v>10</v>
      </c>
      <c r="K74" s="14"/>
    </row>
    <row r="75" spans="1:11" ht="112.5">
      <c r="A75" s="11" t="s">
        <v>16</v>
      </c>
      <c r="B75" s="11" t="s">
        <v>17</v>
      </c>
      <c r="C75" s="11" t="s">
        <v>122</v>
      </c>
      <c r="D75" s="12" t="s">
        <v>123</v>
      </c>
      <c r="E75" s="11" t="s">
        <v>20</v>
      </c>
      <c r="F75" s="11" t="s">
        <v>124</v>
      </c>
      <c r="G75" s="11" t="s">
        <v>22</v>
      </c>
      <c r="H75" s="11">
        <f>SUM('[1]1'!H75+'[1]2'!H75+'[1]3'!H75+'[1]4'!H75+'[1]5'!H75+'[1]6'!H75+'[1]7'!H75+'[1]8'!H75+'[1]9'!H75+'[1]10'!H75+[1]авіа!H75)</f>
        <v>176</v>
      </c>
      <c r="I75" s="13">
        <v>15.516</v>
      </c>
      <c r="J75" s="11">
        <v>10</v>
      </c>
      <c r="K75" s="14">
        <v>44713</v>
      </c>
    </row>
    <row r="76" spans="1:11" ht="112.5">
      <c r="A76" s="11" t="s">
        <v>16</v>
      </c>
      <c r="B76" s="11" t="s">
        <v>17</v>
      </c>
      <c r="C76" s="11" t="s">
        <v>122</v>
      </c>
      <c r="D76" s="12" t="s">
        <v>123</v>
      </c>
      <c r="E76" s="11" t="s">
        <v>20</v>
      </c>
      <c r="F76" s="11" t="s">
        <v>124</v>
      </c>
      <c r="G76" s="11" t="s">
        <v>22</v>
      </c>
      <c r="H76" s="11">
        <f>SUM('[1]1'!H76+'[1]2'!H76+'[1]3'!H76+'[1]4'!H76+'[1]5'!H76+'[1]6'!H76+'[1]7'!H76+'[1]8'!H76+'[1]9'!H76+'[1]10'!H76+[1]авіа!H76)</f>
        <v>167</v>
      </c>
      <c r="I76" s="13">
        <v>13.492268041237113</v>
      </c>
      <c r="J76" s="11">
        <v>10</v>
      </c>
      <c r="K76" s="14"/>
    </row>
    <row r="77" spans="1:11" ht="90">
      <c r="A77" s="11" t="s">
        <v>16</v>
      </c>
      <c r="B77" s="11" t="s">
        <v>17</v>
      </c>
      <c r="C77" s="11"/>
      <c r="D77" s="12" t="s">
        <v>126</v>
      </c>
      <c r="E77" s="11" t="s">
        <v>20</v>
      </c>
      <c r="F77" s="11" t="s">
        <v>94</v>
      </c>
      <c r="G77" s="11" t="s">
        <v>22</v>
      </c>
      <c r="H77" s="11">
        <f>SUM('[1]1'!H77+'[1]2'!H77+'[1]3'!H77+'[1]4'!H77+'[1]5'!H77+'[1]6'!H77+'[1]7'!H77+'[1]8'!H77+'[1]9'!H77+'[1]10'!H77+[1]авіа!H77)</f>
        <v>55</v>
      </c>
      <c r="I77" s="13">
        <v>178.41363636363636</v>
      </c>
      <c r="J77" s="11">
        <v>10</v>
      </c>
      <c r="K77" s="14">
        <v>43922</v>
      </c>
    </row>
    <row r="78" spans="1:11" ht="90">
      <c r="A78" s="11" t="s">
        <v>16</v>
      </c>
      <c r="B78" s="11" t="s">
        <v>17</v>
      </c>
      <c r="C78" s="11" t="s">
        <v>127</v>
      </c>
      <c r="D78" s="12" t="s">
        <v>128</v>
      </c>
      <c r="E78" s="11" t="s">
        <v>20</v>
      </c>
      <c r="F78" s="11" t="s">
        <v>94</v>
      </c>
      <c r="G78" s="11" t="s">
        <v>22</v>
      </c>
      <c r="H78" s="11">
        <f>SUM('[1]1'!H78+'[1]2'!H78+'[1]3'!H78+'[1]4'!H78+'[1]5'!H78+'[1]6'!H78+'[1]7'!H78+'[1]8'!H78+'[1]9'!H78+'[1]10'!H78+[1]авіа!H78)</f>
        <v>84</v>
      </c>
      <c r="I78" s="13">
        <v>44.29</v>
      </c>
      <c r="J78" s="11">
        <v>10</v>
      </c>
      <c r="K78" s="14">
        <v>44197</v>
      </c>
    </row>
    <row r="79" spans="1:11" ht="90">
      <c r="A79" s="11" t="s">
        <v>16</v>
      </c>
      <c r="B79" s="11" t="s">
        <v>17</v>
      </c>
      <c r="C79" s="11" t="s">
        <v>127</v>
      </c>
      <c r="D79" s="12" t="s">
        <v>128</v>
      </c>
      <c r="E79" s="11" t="s">
        <v>20</v>
      </c>
      <c r="F79" s="11" t="s">
        <v>94</v>
      </c>
      <c r="G79" s="11" t="s">
        <v>22</v>
      </c>
      <c r="H79" s="11">
        <f>SUM('[1]1'!H79+'[1]2'!H79+'[1]3'!H79+'[1]4'!H79+'[1]5'!H79+'[1]6'!H79+'[1]7'!H79+'[1]8'!H79+'[1]9'!H79+'[1]10'!H79+[1]авіа!H79)</f>
        <v>10</v>
      </c>
      <c r="I79" s="13">
        <v>47.377551020408163</v>
      </c>
      <c r="J79" s="11">
        <v>10</v>
      </c>
      <c r="K79" s="14">
        <v>44835</v>
      </c>
    </row>
    <row r="80" spans="1:11" ht="90">
      <c r="A80" s="11" t="s">
        <v>16</v>
      </c>
      <c r="B80" s="11" t="s">
        <v>17</v>
      </c>
      <c r="C80" s="11" t="s">
        <v>127</v>
      </c>
      <c r="D80" s="12" t="s">
        <v>128</v>
      </c>
      <c r="E80" s="11" t="s">
        <v>20</v>
      </c>
      <c r="F80" s="11" t="s">
        <v>94</v>
      </c>
      <c r="G80" s="11" t="s">
        <v>22</v>
      </c>
      <c r="H80" s="11">
        <f>SUM('[1]1'!H80+'[1]2'!H80+'[1]3'!H80+'[1]4'!H80+'[1]5'!H80+'[1]6'!H80+'[1]7'!H80+'[1]8'!H80+'[1]9'!H80+'[1]10'!H80+[1]авіа!H80)</f>
        <v>19</v>
      </c>
      <c r="I80" s="13">
        <v>66.099999999999994</v>
      </c>
      <c r="J80" s="11">
        <v>10</v>
      </c>
      <c r="K80" s="14">
        <v>44835</v>
      </c>
    </row>
    <row r="81" spans="1:11" ht="90">
      <c r="A81" s="11" t="s">
        <v>16</v>
      </c>
      <c r="B81" s="11" t="s">
        <v>17</v>
      </c>
      <c r="C81" s="11" t="s">
        <v>127</v>
      </c>
      <c r="D81" s="12" t="s">
        <v>128</v>
      </c>
      <c r="E81" s="11" t="s">
        <v>20</v>
      </c>
      <c r="F81" s="11" t="s">
        <v>94</v>
      </c>
      <c r="G81" s="11" t="s">
        <v>22</v>
      </c>
      <c r="H81" s="11">
        <f>SUM('[1]1'!H81+'[1]2'!H81+'[1]3'!H81+'[1]4'!H81+'[1]5'!H81+'[1]6'!H81+'[1]7'!H81+'[1]8'!H81+'[1]9'!H81+'[1]10'!H81+[1]авіа!H81)</f>
        <v>25</v>
      </c>
      <c r="I81" s="13">
        <v>44.29</v>
      </c>
      <c r="J81" s="11">
        <v>10</v>
      </c>
      <c r="K81" s="14">
        <v>44348</v>
      </c>
    </row>
    <row r="82" spans="1:11" ht="112.5">
      <c r="A82" s="11" t="s">
        <v>16</v>
      </c>
      <c r="B82" s="11" t="s">
        <v>17</v>
      </c>
      <c r="C82" s="11" t="s">
        <v>129</v>
      </c>
      <c r="D82" s="12" t="s">
        <v>130</v>
      </c>
      <c r="E82" s="11" t="s">
        <v>20</v>
      </c>
      <c r="F82" s="11" t="s">
        <v>131</v>
      </c>
      <c r="G82" s="11" t="s">
        <v>22</v>
      </c>
      <c r="H82" s="11">
        <f>SUM('[1]1'!H82+'[1]2'!H82+'[1]3'!H82+'[1]4'!H82+'[1]5'!H82+'[1]6'!H82+'[1]7'!H82+'[1]8'!H82+'[1]9'!H82+'[1]10'!H82+[1]авіа!H82)</f>
        <v>17</v>
      </c>
      <c r="I82" s="13">
        <v>27.221428571428568</v>
      </c>
      <c r="J82" s="11">
        <v>10</v>
      </c>
      <c r="K82" s="14">
        <v>44866</v>
      </c>
    </row>
    <row r="83" spans="1:11" ht="90">
      <c r="A83" s="11" t="s">
        <v>16</v>
      </c>
      <c r="B83" s="11" t="s">
        <v>17</v>
      </c>
      <c r="C83" s="11" t="s">
        <v>132</v>
      </c>
      <c r="D83" s="12" t="s">
        <v>133</v>
      </c>
      <c r="E83" s="11" t="s">
        <v>20</v>
      </c>
      <c r="F83" s="11" t="s">
        <v>134</v>
      </c>
      <c r="G83" s="11" t="s">
        <v>54</v>
      </c>
      <c r="H83" s="11">
        <f>SUM('[1]1'!H83+'[1]2'!H83+'[1]3'!H83+'[1]4'!H83+'[1]5'!H83+'[1]6'!H83+'[1]7'!H83+'[1]8'!H83+'[1]9'!H83+'[1]10'!H83+[1]авіа!H83)</f>
        <v>4</v>
      </c>
      <c r="I83" s="13">
        <v>9.73</v>
      </c>
      <c r="J83" s="11">
        <v>1</v>
      </c>
      <c r="K83" s="14">
        <v>43952</v>
      </c>
    </row>
    <row r="84" spans="1:11" ht="90">
      <c r="A84" s="11" t="s">
        <v>16</v>
      </c>
      <c r="B84" s="11" t="s">
        <v>17</v>
      </c>
      <c r="C84" s="11" t="s">
        <v>132</v>
      </c>
      <c r="D84" s="12" t="s">
        <v>133</v>
      </c>
      <c r="E84" s="11" t="s">
        <v>20</v>
      </c>
      <c r="F84" s="11" t="s">
        <v>134</v>
      </c>
      <c r="G84" s="11" t="s">
        <v>54</v>
      </c>
      <c r="H84" s="11">
        <f>SUM('[1]1'!H84+'[1]2'!H84+'[1]3'!H84+'[1]4'!H84+'[1]5'!H84+'[1]6'!H84+'[1]7'!H84+'[1]8'!H84+'[1]9'!H84+'[1]10'!H84+[1]авіа!H84)</f>
        <v>3</v>
      </c>
      <c r="I84" s="13">
        <v>9.4</v>
      </c>
      <c r="J84" s="11">
        <v>1</v>
      </c>
      <c r="K84" s="14"/>
    </row>
    <row r="85" spans="1:11" ht="90">
      <c r="A85" s="11" t="s">
        <v>16</v>
      </c>
      <c r="B85" s="11" t="s">
        <v>17</v>
      </c>
      <c r="C85" s="11" t="s">
        <v>132</v>
      </c>
      <c r="D85" s="12" t="s">
        <v>133</v>
      </c>
      <c r="E85" s="11" t="s">
        <v>20</v>
      </c>
      <c r="F85" s="11" t="s">
        <v>134</v>
      </c>
      <c r="G85" s="11" t="s">
        <v>54</v>
      </c>
      <c r="H85" s="11">
        <f>SUM('[1]1'!H85+'[1]2'!H85+'[1]3'!H85+'[1]4'!H85+'[1]5'!H85+'[1]6'!H85+'[1]7'!H85+'[1]8'!H85+'[1]9'!H85+'[1]10'!H85+[1]авіа!H85)</f>
        <v>0</v>
      </c>
      <c r="I85" s="13">
        <v>10.593</v>
      </c>
      <c r="J85" s="11">
        <v>1</v>
      </c>
      <c r="K85" s="14"/>
    </row>
    <row r="86" spans="1:11" ht="90">
      <c r="A86" s="11" t="s">
        <v>16</v>
      </c>
      <c r="B86" s="11" t="s">
        <v>17</v>
      </c>
      <c r="C86" s="11" t="s">
        <v>132</v>
      </c>
      <c r="D86" s="12" t="s">
        <v>133</v>
      </c>
      <c r="E86" s="11" t="s">
        <v>20</v>
      </c>
      <c r="F86" s="11" t="s">
        <v>134</v>
      </c>
      <c r="G86" s="11" t="s">
        <v>54</v>
      </c>
      <c r="H86" s="11">
        <f>SUM('[1]1'!H86+'[1]2'!H86+'[1]3'!H86+'[1]4'!H86+'[1]5'!H86+'[1]6'!H86+'[1]7'!H86+'[1]8'!H86+'[1]9'!H86+'[1]10'!H86+[1]авіа!H86)</f>
        <v>0</v>
      </c>
      <c r="I86" s="13">
        <v>9.73</v>
      </c>
      <c r="J86" s="11">
        <v>1</v>
      </c>
      <c r="K86" s="14"/>
    </row>
    <row r="87" spans="1:11" ht="112.5">
      <c r="A87" s="11" t="s">
        <v>16</v>
      </c>
      <c r="B87" s="11" t="s">
        <v>17</v>
      </c>
      <c r="C87" s="11" t="s">
        <v>132</v>
      </c>
      <c r="D87" s="12" t="s">
        <v>135</v>
      </c>
      <c r="E87" s="11" t="s">
        <v>20</v>
      </c>
      <c r="F87" s="11" t="s">
        <v>136</v>
      </c>
      <c r="G87" s="11" t="s">
        <v>22</v>
      </c>
      <c r="H87" s="11">
        <f>SUM('[1]1'!H87+'[1]2'!H87+'[1]3'!H87+'[1]4'!H87+'[1]5'!H87+'[1]6'!H87+'[1]7'!H87+'[1]8'!H87+'[1]9'!H87+'[1]10'!H87+[1]авіа!H87)</f>
        <v>524</v>
      </c>
      <c r="I87" s="13">
        <v>14.2096</v>
      </c>
      <c r="J87" s="11">
        <v>10</v>
      </c>
      <c r="K87" s="14">
        <v>45352</v>
      </c>
    </row>
    <row r="88" spans="1:11" ht="112.5">
      <c r="A88" s="11" t="s">
        <v>16</v>
      </c>
      <c r="B88" s="11" t="s">
        <v>17</v>
      </c>
      <c r="C88" s="11" t="s">
        <v>132</v>
      </c>
      <c r="D88" s="12" t="s">
        <v>135</v>
      </c>
      <c r="E88" s="11" t="s">
        <v>20</v>
      </c>
      <c r="F88" s="11" t="s">
        <v>136</v>
      </c>
      <c r="G88" s="11" t="s">
        <v>22</v>
      </c>
      <c r="H88" s="11">
        <f>SUM('[1]1'!H88+'[1]2'!H88+'[1]3'!H88+'[1]4'!H88+'[1]5'!H88+'[1]6'!H88+'[1]7'!H88+'[1]8'!H88+'[1]9'!H88+'[1]10'!H88+[1]авіа!H88)</f>
        <v>286</v>
      </c>
      <c r="I88" s="13">
        <v>10.659615384615384</v>
      </c>
      <c r="J88" s="11">
        <v>10</v>
      </c>
      <c r="K88" s="14">
        <v>44562</v>
      </c>
    </row>
    <row r="89" spans="1:11" ht="112.5">
      <c r="A89" s="11" t="s">
        <v>16</v>
      </c>
      <c r="B89" s="11" t="s">
        <v>17</v>
      </c>
      <c r="C89" s="11" t="s">
        <v>132</v>
      </c>
      <c r="D89" s="12" t="s">
        <v>135</v>
      </c>
      <c r="E89" s="11" t="s">
        <v>20</v>
      </c>
      <c r="F89" s="11" t="s">
        <v>136</v>
      </c>
      <c r="G89" s="11" t="s">
        <v>22</v>
      </c>
      <c r="H89" s="11">
        <f>SUM('[1]1'!H89+'[1]2'!H89+'[1]3'!H89+'[1]4'!H89+'[1]5'!H89+'[1]6'!H89+'[1]7'!H89+'[1]8'!H89+'[1]9'!H89+'[1]10'!H89+[1]авіа!H89)</f>
        <v>400</v>
      </c>
      <c r="I89" s="13">
        <v>13.700159235668789</v>
      </c>
      <c r="J89" s="11">
        <v>10</v>
      </c>
      <c r="K89" s="14">
        <v>45200</v>
      </c>
    </row>
    <row r="90" spans="1:11" ht="90">
      <c r="A90" s="11" t="s">
        <v>16</v>
      </c>
      <c r="B90" s="11" t="s">
        <v>17</v>
      </c>
      <c r="C90" s="11" t="s">
        <v>137</v>
      </c>
      <c r="D90" s="12" t="s">
        <v>138</v>
      </c>
      <c r="E90" s="11" t="s">
        <v>139</v>
      </c>
      <c r="F90" s="11" t="s">
        <v>140</v>
      </c>
      <c r="G90" s="11" t="s">
        <v>36</v>
      </c>
      <c r="H90" s="11">
        <f>SUM('[1]1'!H90+'[1]2'!H90+'[1]3'!H90+'[1]4'!H90+'[1]5'!H90+'[1]6'!H90+'[1]7'!H90+'[1]8'!H90+'[1]9'!H90+'[1]10'!H90+[1]авіа!H90)</f>
        <v>82</v>
      </c>
      <c r="I90" s="13">
        <v>10.786666666666667</v>
      </c>
      <c r="J90" s="11">
        <v>40</v>
      </c>
      <c r="K90" s="14">
        <v>43983</v>
      </c>
    </row>
    <row r="91" spans="1:11" ht="90">
      <c r="A91" s="11" t="s">
        <v>16</v>
      </c>
      <c r="B91" s="11" t="s">
        <v>17</v>
      </c>
      <c r="C91" s="11" t="s">
        <v>137</v>
      </c>
      <c r="D91" s="12" t="s">
        <v>138</v>
      </c>
      <c r="E91" s="11" t="s">
        <v>139</v>
      </c>
      <c r="F91" s="11" t="s">
        <v>140</v>
      </c>
      <c r="G91" s="11" t="s">
        <v>36</v>
      </c>
      <c r="H91" s="11">
        <f>SUM('[1]1'!H91+'[1]2'!H91+'[1]3'!H91+'[1]4'!H91+'[1]5'!H91+'[1]6'!H91+'[1]7'!H91+'[1]8'!H91+'[1]9'!H91+'[1]10'!H91+[1]авіа!H91)</f>
        <v>205</v>
      </c>
      <c r="I91" s="13">
        <v>7.3389961389961389</v>
      </c>
      <c r="J91" s="11">
        <v>40</v>
      </c>
      <c r="K91" s="14">
        <v>44317</v>
      </c>
    </row>
    <row r="92" spans="1:11" ht="90">
      <c r="A92" s="11" t="s">
        <v>16</v>
      </c>
      <c r="B92" s="11" t="s">
        <v>17</v>
      </c>
      <c r="C92" s="11" t="s">
        <v>137</v>
      </c>
      <c r="D92" s="12" t="s">
        <v>138</v>
      </c>
      <c r="E92" s="11" t="s">
        <v>139</v>
      </c>
      <c r="F92" s="11" t="s">
        <v>140</v>
      </c>
      <c r="G92" s="11" t="s">
        <v>36</v>
      </c>
      <c r="H92" s="11">
        <f>SUM('[1]1'!H92+'[1]2'!H92+'[1]3'!H92+'[1]4'!H92+'[1]5'!H92+'[1]6'!H92+'[1]7'!H92+'[1]8'!H92+'[1]9'!H92+'[1]10'!H92+[1]авіа!H92)</f>
        <v>12</v>
      </c>
      <c r="I92" s="13">
        <v>7.88</v>
      </c>
      <c r="J92" s="11">
        <v>40</v>
      </c>
      <c r="K92" s="14"/>
    </row>
    <row r="93" spans="1:11" ht="90">
      <c r="A93" s="11" t="s">
        <v>16</v>
      </c>
      <c r="B93" s="11" t="s">
        <v>17</v>
      </c>
      <c r="C93" s="11"/>
      <c r="D93" s="12" t="s">
        <v>141</v>
      </c>
      <c r="E93" s="11"/>
      <c r="F93" s="11"/>
      <c r="G93" s="11"/>
      <c r="H93" s="11">
        <f>SUM('[1]1'!H93+'[1]2'!H93+'[1]3'!H93+'[1]4'!H93+'[1]5'!H93+'[1]6'!H93+'[1]7'!H93+'[1]8'!H93+'[1]9'!H93+'[1]10'!H93+[1]авіа!H93)</f>
        <v>0</v>
      </c>
      <c r="I93" s="13">
        <v>84.142857142857139</v>
      </c>
      <c r="J93" s="11"/>
      <c r="K93" s="14"/>
    </row>
    <row r="94" spans="1:11" ht="112.5">
      <c r="A94" s="11" t="s">
        <v>16</v>
      </c>
      <c r="B94" s="11" t="s">
        <v>17</v>
      </c>
      <c r="C94" s="11"/>
      <c r="D94" s="12" t="s">
        <v>142</v>
      </c>
      <c r="E94" s="11"/>
      <c r="F94" s="11"/>
      <c r="G94" s="11"/>
      <c r="H94" s="11">
        <f>SUM('[1]1'!H94+'[1]2'!H94+'[1]3'!H94+'[1]4'!H94+'[1]5'!H94+'[1]6'!H94+'[1]7'!H94+'[1]8'!H94+'[1]9'!H94+'[1]10'!H94+[1]авіа!H94)</f>
        <v>80</v>
      </c>
      <c r="I94" s="13">
        <v>95.48</v>
      </c>
      <c r="J94" s="11"/>
      <c r="K94" s="14"/>
    </row>
    <row r="95" spans="1:11" ht="112.5">
      <c r="A95" s="11" t="s">
        <v>16</v>
      </c>
      <c r="B95" s="11" t="s">
        <v>17</v>
      </c>
      <c r="C95" s="11"/>
      <c r="D95" s="12" t="s">
        <v>142</v>
      </c>
      <c r="E95" s="11"/>
      <c r="F95" s="11"/>
      <c r="G95" s="11"/>
      <c r="H95" s="11">
        <f>SUM('[1]1'!H95+'[1]2'!H95+'[1]3'!H95+'[1]4'!H95+'[1]5'!H95+'[1]6'!H95+'[1]7'!H95+'[1]8'!H95+'[1]9'!H95+'[1]10'!H95+[1]авіа!H95)</f>
        <v>10</v>
      </c>
      <c r="I95" s="13">
        <v>95.53</v>
      </c>
      <c r="J95" s="11"/>
      <c r="K95" s="14"/>
    </row>
    <row r="96" spans="1:11" ht="112.5">
      <c r="A96" s="11" t="s">
        <v>16</v>
      </c>
      <c r="B96" s="11" t="s">
        <v>17</v>
      </c>
      <c r="C96" s="11"/>
      <c r="D96" s="12" t="s">
        <v>142</v>
      </c>
      <c r="E96" s="11"/>
      <c r="F96" s="11"/>
      <c r="G96" s="11"/>
      <c r="H96" s="11">
        <f>SUM('[1]1'!H96+'[1]2'!H96+'[1]3'!H96+'[1]4'!H96+'[1]5'!H96+'[1]6'!H96+'[1]7'!H96+'[1]8'!H96+'[1]9'!H96+'[1]10'!H96+[1]авіа!H96)</f>
        <v>10</v>
      </c>
      <c r="I96" s="13">
        <v>84.14</v>
      </c>
      <c r="J96" s="11"/>
      <c r="K96" s="14"/>
    </row>
    <row r="97" spans="1:11" ht="90">
      <c r="A97" s="11" t="s">
        <v>16</v>
      </c>
      <c r="B97" s="11" t="s">
        <v>17</v>
      </c>
      <c r="C97" s="11" t="s">
        <v>143</v>
      </c>
      <c r="D97" s="12" t="s">
        <v>144</v>
      </c>
      <c r="E97" s="11" t="s">
        <v>20</v>
      </c>
      <c r="F97" s="11" t="s">
        <v>145</v>
      </c>
      <c r="G97" s="11" t="s">
        <v>22</v>
      </c>
      <c r="H97" s="11">
        <f>SUM('[1]1'!H97+'[1]2'!H97+'[1]3'!H97+'[1]4'!H97+'[1]5'!H97+'[1]6'!H97+'[1]7'!H97+'[1]8'!H97+'[1]9'!H97+'[1]10'!H97+[1]авіа!H97)</f>
        <v>304</v>
      </c>
      <c r="I97" s="13">
        <v>27.357900000000001</v>
      </c>
      <c r="J97" s="11">
        <v>10</v>
      </c>
      <c r="K97" s="14" t="s">
        <v>146</v>
      </c>
    </row>
    <row r="98" spans="1:11" ht="90">
      <c r="A98" s="11" t="s">
        <v>16</v>
      </c>
      <c r="B98" s="11" t="s">
        <v>17</v>
      </c>
      <c r="C98" s="11" t="s">
        <v>143</v>
      </c>
      <c r="D98" s="12" t="s">
        <v>144</v>
      </c>
      <c r="E98" s="11" t="s">
        <v>20</v>
      </c>
      <c r="F98" s="11" t="s">
        <v>145</v>
      </c>
      <c r="G98" s="11" t="s">
        <v>22</v>
      </c>
      <c r="H98" s="11">
        <f>SUM('[1]1'!H98+'[1]2'!H98+'[1]3'!H98+'[1]4'!H98+'[1]5'!H98+'[1]6'!H98+'[1]7'!H98+'[1]8'!H98+'[1]9'!H98+'[1]10'!H98+[1]авіа!H98)</f>
        <v>54</v>
      </c>
      <c r="I98" s="13">
        <v>33.43</v>
      </c>
      <c r="J98" s="11">
        <v>10</v>
      </c>
      <c r="K98" s="14">
        <v>44228</v>
      </c>
    </row>
    <row r="99" spans="1:11" ht="90">
      <c r="A99" s="11" t="s">
        <v>16</v>
      </c>
      <c r="B99" s="11" t="s">
        <v>17</v>
      </c>
      <c r="C99" s="11" t="s">
        <v>143</v>
      </c>
      <c r="D99" s="12" t="s">
        <v>144</v>
      </c>
      <c r="E99" s="11" t="s">
        <v>20</v>
      </c>
      <c r="F99" s="11" t="s">
        <v>145</v>
      </c>
      <c r="G99" s="11" t="s">
        <v>22</v>
      </c>
      <c r="H99" s="11">
        <f>SUM('[1]1'!H99+'[1]2'!H99+'[1]3'!H99+'[1]4'!H99+'[1]5'!H99+'[1]6'!H99+'[1]7'!H99+'[1]8'!H99+'[1]9'!H99+'[1]10'!H99+[1]авіа!H99)</f>
        <v>6</v>
      </c>
      <c r="I99" s="13">
        <v>28.472844827586204</v>
      </c>
      <c r="J99" s="11">
        <v>10</v>
      </c>
      <c r="K99" s="14">
        <v>44197</v>
      </c>
    </row>
    <row r="100" spans="1:11" ht="90">
      <c r="A100" s="11" t="s">
        <v>16</v>
      </c>
      <c r="B100" s="11" t="s">
        <v>17</v>
      </c>
      <c r="C100" s="11"/>
      <c r="D100" s="12" t="s">
        <v>147</v>
      </c>
      <c r="E100" s="11"/>
      <c r="F100" s="11"/>
      <c r="G100" s="11" t="s">
        <v>29</v>
      </c>
      <c r="H100" s="11">
        <f>SUM('[1]1'!H100+'[1]2'!H100+'[1]3'!H100+'[1]4'!H100+'[1]5'!H100+'[1]6'!H100+'[1]7'!H100+'[1]8'!H100+'[1]9'!H100+'[1]10'!H100+[1]авіа!H100)</f>
        <v>74</v>
      </c>
      <c r="I100" s="13">
        <v>21.288372093023259</v>
      </c>
      <c r="J100" s="11"/>
      <c r="K100" s="14"/>
    </row>
    <row r="101" spans="1:11" ht="90">
      <c r="A101" s="11" t="s">
        <v>16</v>
      </c>
      <c r="B101" s="11" t="s">
        <v>17</v>
      </c>
      <c r="C101" s="11"/>
      <c r="D101" s="12" t="s">
        <v>147</v>
      </c>
      <c r="E101" s="11"/>
      <c r="F101" s="11"/>
      <c r="G101" s="11" t="s">
        <v>29</v>
      </c>
      <c r="H101" s="11">
        <f>SUM('[1]1'!H101+'[1]2'!H101+'[1]3'!H101+'[1]4'!H101+'[1]5'!H101+'[1]6'!H101+'[1]7'!H101+'[1]8'!H101+'[1]9'!H101+'[1]10'!H101+[1]авіа!H101)</f>
        <v>78</v>
      </c>
      <c r="I101" s="13">
        <v>19.366666666666667</v>
      </c>
      <c r="J101" s="11"/>
      <c r="K101" s="14"/>
    </row>
    <row r="102" spans="1:11" ht="93.75">
      <c r="A102" s="11" t="s">
        <v>16</v>
      </c>
      <c r="B102" s="11" t="s">
        <v>17</v>
      </c>
      <c r="C102" s="11" t="s">
        <v>148</v>
      </c>
      <c r="D102" s="12" t="s">
        <v>149</v>
      </c>
      <c r="E102" s="11" t="s">
        <v>20</v>
      </c>
      <c r="F102" s="11" t="s">
        <v>150</v>
      </c>
      <c r="G102" s="11" t="s">
        <v>22</v>
      </c>
      <c r="H102" s="11">
        <f>SUM('[1]1'!H102+'[1]2'!H102+'[1]3'!H102+'[1]4'!H102+'[1]5'!H102+'[1]6'!H102+'[1]7'!H102+'[1]8'!H102+'[1]9'!H102+'[1]10'!H102+[1]авіа!H102)</f>
        <v>187</v>
      </c>
      <c r="I102" s="13">
        <v>37.119999999999997</v>
      </c>
      <c r="J102" s="11">
        <v>10</v>
      </c>
      <c r="K102" s="14">
        <v>44652</v>
      </c>
    </row>
    <row r="103" spans="1:11" ht="93.75">
      <c r="A103" s="11" t="s">
        <v>16</v>
      </c>
      <c r="B103" s="11" t="s">
        <v>17</v>
      </c>
      <c r="C103" s="11" t="s">
        <v>148</v>
      </c>
      <c r="D103" s="12" t="s">
        <v>149</v>
      </c>
      <c r="E103" s="11" t="s">
        <v>20</v>
      </c>
      <c r="F103" s="11" t="s">
        <v>150</v>
      </c>
      <c r="G103" s="11" t="s">
        <v>22</v>
      </c>
      <c r="H103" s="11">
        <f>SUM('[1]1'!H103+'[1]2'!H103+'[1]3'!H103+'[1]4'!H103+'[1]5'!H103+'[1]6'!H103+'[1]7'!H103+'[1]8'!H103+'[1]9'!H103+'[1]10'!H103+[1]авіа!H103)</f>
        <v>72</v>
      </c>
      <c r="I103" s="13">
        <v>37.180361173814894</v>
      </c>
      <c r="J103" s="11">
        <v>10</v>
      </c>
      <c r="K103" s="14"/>
    </row>
    <row r="104" spans="1:11" ht="93.75">
      <c r="A104" s="11" t="s">
        <v>16</v>
      </c>
      <c r="B104" s="11" t="s">
        <v>17</v>
      </c>
      <c r="C104" s="11" t="s">
        <v>148</v>
      </c>
      <c r="D104" s="12" t="s">
        <v>149</v>
      </c>
      <c r="E104" s="11" t="s">
        <v>20</v>
      </c>
      <c r="F104" s="11" t="s">
        <v>150</v>
      </c>
      <c r="G104" s="11" t="s">
        <v>22</v>
      </c>
      <c r="H104" s="11">
        <f>SUM('[1]1'!H104+'[1]2'!H104+'[1]3'!H104+'[1]4'!H104+'[1]5'!H104+'[1]6'!H104+'[1]7'!H104+'[1]8'!H104+'[1]9'!H104+'[1]10'!H104+[1]авіа!H104)</f>
        <v>65</v>
      </c>
      <c r="I104" s="13">
        <v>35.47</v>
      </c>
      <c r="J104" s="11">
        <v>10</v>
      </c>
      <c r="K104" s="14">
        <v>44166</v>
      </c>
    </row>
    <row r="105" spans="1:11" ht="90">
      <c r="A105" s="11" t="s">
        <v>16</v>
      </c>
      <c r="B105" s="11" t="s">
        <v>17</v>
      </c>
      <c r="C105" s="11" t="s">
        <v>151</v>
      </c>
      <c r="D105" s="12" t="s">
        <v>152</v>
      </c>
      <c r="E105" s="11" t="s">
        <v>20</v>
      </c>
      <c r="F105" s="11" t="s">
        <v>153</v>
      </c>
      <c r="G105" s="11" t="s">
        <v>22</v>
      </c>
      <c r="H105" s="11">
        <f>SUM('[1]1'!H105+'[1]2'!H105+'[1]3'!H105+'[1]4'!H105+'[1]5'!H105+'[1]6'!H105+'[1]7'!H105+'[1]8'!H105+'[1]9'!H105+'[1]10'!H105+[1]авіа!H105)</f>
        <v>37</v>
      </c>
      <c r="I105" s="13">
        <v>49.45</v>
      </c>
      <c r="J105" s="11">
        <v>3</v>
      </c>
      <c r="K105" s="14">
        <v>44105</v>
      </c>
    </row>
    <row r="106" spans="1:11" ht="93.75">
      <c r="A106" s="11" t="s">
        <v>16</v>
      </c>
      <c r="B106" s="11" t="s">
        <v>17</v>
      </c>
      <c r="C106" s="11"/>
      <c r="D106" s="12" t="s">
        <v>154</v>
      </c>
      <c r="E106" s="11" t="s">
        <v>155</v>
      </c>
      <c r="F106" s="11"/>
      <c r="G106" s="11" t="s">
        <v>29</v>
      </c>
      <c r="H106" s="11">
        <f>SUM('[1]1'!H106+'[1]2'!H106+'[1]3'!H106+'[1]4'!H106+'[1]5'!H106+'[1]6'!H106+'[1]7'!H106+'[1]8'!H106+'[1]9'!H106+'[1]10'!H106+[1]авіа!H106)</f>
        <v>83</v>
      </c>
      <c r="I106" s="13">
        <v>54.955999999999996</v>
      </c>
      <c r="J106" s="11"/>
      <c r="K106" s="14">
        <v>44166</v>
      </c>
    </row>
    <row r="107" spans="1:11" ht="90">
      <c r="A107" s="11" t="s">
        <v>16</v>
      </c>
      <c r="B107" s="11" t="s">
        <v>17</v>
      </c>
      <c r="C107" s="11"/>
      <c r="D107" s="12" t="s">
        <v>156</v>
      </c>
      <c r="E107" s="11"/>
      <c r="F107" s="11"/>
      <c r="G107" s="11"/>
      <c r="H107" s="11">
        <f>SUM('[1]1'!H107+'[1]2'!H107+'[1]3'!H107+'[1]4'!H107+'[1]5'!H107+'[1]6'!H107+'[1]7'!H107+'[1]8'!H107+'[1]9'!H107+'[1]10'!H107+[1]авіа!H107)</f>
        <v>0</v>
      </c>
      <c r="I107" s="13">
        <v>214.85133816855409</v>
      </c>
      <c r="J107" s="11"/>
      <c r="K107" s="14"/>
    </row>
    <row r="108" spans="1:11" ht="90">
      <c r="A108" s="11" t="s">
        <v>16</v>
      </c>
      <c r="B108" s="11" t="s">
        <v>17</v>
      </c>
      <c r="C108" s="11" t="s">
        <v>157</v>
      </c>
      <c r="D108" s="12" t="s">
        <v>158</v>
      </c>
      <c r="E108" s="11" t="s">
        <v>20</v>
      </c>
      <c r="F108" s="11" t="s">
        <v>159</v>
      </c>
      <c r="G108" s="11" t="s">
        <v>22</v>
      </c>
      <c r="H108" s="11">
        <f>SUM('[1]1'!H108+'[1]2'!H108+'[1]3'!H108+'[1]4'!H108+'[1]5'!H108+'[1]6'!H108+'[1]7'!H108+'[1]8'!H108+'[1]9'!H108+'[1]10'!H108+[1]авіа!H108)</f>
        <v>38</v>
      </c>
      <c r="I108" s="13">
        <v>11.466666666666667</v>
      </c>
      <c r="J108" s="11">
        <v>10</v>
      </c>
      <c r="K108" s="14">
        <v>44835</v>
      </c>
    </row>
    <row r="109" spans="1:11" ht="90">
      <c r="A109" s="11" t="s">
        <v>16</v>
      </c>
      <c r="B109" s="11" t="s">
        <v>17</v>
      </c>
      <c r="C109" s="11" t="s">
        <v>157</v>
      </c>
      <c r="D109" s="12" t="s">
        <v>158</v>
      </c>
      <c r="E109" s="11" t="s">
        <v>20</v>
      </c>
      <c r="F109" s="11" t="s">
        <v>159</v>
      </c>
      <c r="G109" s="11" t="s">
        <v>22</v>
      </c>
      <c r="H109" s="11">
        <f>SUM('[1]1'!H109+'[1]2'!H109+'[1]3'!H109+'[1]4'!H109+'[1]5'!H109+'[1]6'!H109+'[1]7'!H109+'[1]8'!H109+'[1]9'!H109+'[1]10'!H109+[1]авіа!H109)</f>
        <v>0</v>
      </c>
      <c r="I109" s="13">
        <v>14.978260869565217</v>
      </c>
      <c r="J109" s="11">
        <v>10</v>
      </c>
      <c r="K109" s="14">
        <v>44835</v>
      </c>
    </row>
    <row r="110" spans="1:11" ht="105">
      <c r="A110" s="11" t="s">
        <v>16</v>
      </c>
      <c r="B110" s="11" t="s">
        <v>17</v>
      </c>
      <c r="C110" s="11" t="s">
        <v>160</v>
      </c>
      <c r="D110" s="12" t="s">
        <v>161</v>
      </c>
      <c r="E110" s="11" t="s">
        <v>20</v>
      </c>
      <c r="F110" s="11" t="s">
        <v>162</v>
      </c>
      <c r="G110" s="11" t="s">
        <v>22</v>
      </c>
      <c r="H110" s="11">
        <f>SUM('[1]1'!H110+'[1]2'!H110+'[1]3'!H110+'[1]4'!H110+'[1]5'!H110+'[1]6'!H110+'[1]7'!H110+'[1]8'!H110+'[1]9'!H110+'[1]10'!H110+[1]авіа!H110)</f>
        <v>11</v>
      </c>
      <c r="I110" s="13">
        <v>70.966666666666669</v>
      </c>
      <c r="J110" s="11">
        <v>10</v>
      </c>
      <c r="K110" s="14">
        <v>43800</v>
      </c>
    </row>
    <row r="111" spans="1:11" ht="105">
      <c r="A111" s="11" t="s">
        <v>16</v>
      </c>
      <c r="B111" s="11" t="s">
        <v>17</v>
      </c>
      <c r="C111" s="11" t="s">
        <v>160</v>
      </c>
      <c r="D111" s="12" t="s">
        <v>161</v>
      </c>
      <c r="E111" s="11" t="s">
        <v>20</v>
      </c>
      <c r="F111" s="11" t="s">
        <v>162</v>
      </c>
      <c r="G111" s="11" t="s">
        <v>22</v>
      </c>
      <c r="H111" s="11">
        <f>SUM('[1]1'!H111+'[1]2'!H111+'[1]3'!H111+'[1]4'!H111+'[1]5'!H111+'[1]6'!H111+'[1]7'!H111+'[1]8'!H111+'[1]9'!H111+'[1]10'!H111+[1]авіа!H111)</f>
        <v>5</v>
      </c>
      <c r="I111" s="13">
        <v>70.973076923076917</v>
      </c>
      <c r="J111" s="11">
        <v>10</v>
      </c>
      <c r="K111" s="14">
        <v>41244</v>
      </c>
    </row>
    <row r="112" spans="1:11" ht="187.5">
      <c r="A112" s="11" t="s">
        <v>16</v>
      </c>
      <c r="B112" s="11" t="s">
        <v>17</v>
      </c>
      <c r="C112" s="12" t="s">
        <v>163</v>
      </c>
      <c r="D112" s="12" t="s">
        <v>164</v>
      </c>
      <c r="E112" s="11" t="s">
        <v>20</v>
      </c>
      <c r="F112" s="11" t="s">
        <v>165</v>
      </c>
      <c r="G112" s="11" t="s">
        <v>22</v>
      </c>
      <c r="H112" s="11">
        <f>SUM('[1]1'!H112+'[1]2'!H112+'[1]3'!H112+'[1]4'!H112+'[1]5'!H112+'[1]6'!H112+'[1]7'!H112+'[1]8'!H112+'[1]9'!H112+'[1]10'!H112+[1]авіа!H112)</f>
        <v>0</v>
      </c>
      <c r="I112" s="13">
        <v>70.97</v>
      </c>
      <c r="J112" s="11">
        <v>10</v>
      </c>
      <c r="K112" s="14">
        <v>43800</v>
      </c>
    </row>
    <row r="113" spans="1:11" ht="90">
      <c r="A113" s="11" t="s">
        <v>16</v>
      </c>
      <c r="B113" s="11" t="s">
        <v>17</v>
      </c>
      <c r="C113" s="11" t="s">
        <v>166</v>
      </c>
      <c r="D113" s="12" t="s">
        <v>167</v>
      </c>
      <c r="E113" s="11" t="s">
        <v>20</v>
      </c>
      <c r="F113" s="11" t="s">
        <v>168</v>
      </c>
      <c r="G113" s="11" t="s">
        <v>22</v>
      </c>
      <c r="H113" s="11">
        <f>SUM('[1]1'!H113+'[1]2'!H113+'[1]3'!H113+'[1]4'!H113+'[1]5'!H113+'[1]6'!H113+'[1]7'!H113+'[1]8'!H113+'[1]9'!H113+'[1]10'!H113+[1]авіа!H113)</f>
        <v>53</v>
      </c>
      <c r="I113" s="13">
        <v>70.449999999999989</v>
      </c>
      <c r="J113" s="11">
        <v>5</v>
      </c>
      <c r="K113" s="14">
        <v>44562</v>
      </c>
    </row>
    <row r="114" spans="1:11" ht="90">
      <c r="A114" s="11" t="s">
        <v>16</v>
      </c>
      <c r="B114" s="11" t="s">
        <v>17</v>
      </c>
      <c r="C114" s="11" t="s">
        <v>166</v>
      </c>
      <c r="D114" s="12" t="s">
        <v>167</v>
      </c>
      <c r="E114" s="11" t="s">
        <v>20</v>
      </c>
      <c r="F114" s="11" t="s">
        <v>168</v>
      </c>
      <c r="G114" s="11" t="s">
        <v>22</v>
      </c>
      <c r="H114" s="11">
        <f>SUM('[1]1'!H114+'[1]2'!H114+'[1]3'!H114+'[1]4'!H114+'[1]5'!H114+'[1]6'!H114+'[1]7'!H114+'[1]8'!H114+'[1]9'!H114+'[1]10'!H114+[1]авіа!H114)</f>
        <v>3</v>
      </c>
      <c r="I114" s="13">
        <v>71.316666666666663</v>
      </c>
      <c r="J114" s="11">
        <v>5</v>
      </c>
      <c r="K114" s="14">
        <v>43983</v>
      </c>
    </row>
    <row r="115" spans="1:11" ht="90">
      <c r="A115" s="11" t="s">
        <v>16</v>
      </c>
      <c r="B115" s="11" t="s">
        <v>17</v>
      </c>
      <c r="C115" s="11" t="s">
        <v>166</v>
      </c>
      <c r="D115" s="12" t="s">
        <v>167</v>
      </c>
      <c r="E115" s="11" t="s">
        <v>20</v>
      </c>
      <c r="F115" s="11" t="s">
        <v>168</v>
      </c>
      <c r="G115" s="11" t="s">
        <v>22</v>
      </c>
      <c r="H115" s="11">
        <f>SUM('[1]1'!H115+'[1]2'!H115+'[1]3'!H115+'[1]4'!H115+'[1]5'!H115+'[1]6'!H115+'[1]7'!H115+'[1]8'!H115+'[1]9'!H115+'[1]10'!H115+[1]авіа!H115)</f>
        <v>23</v>
      </c>
      <c r="I115" s="13">
        <v>74.239999999999995</v>
      </c>
      <c r="J115" s="11">
        <v>5</v>
      </c>
      <c r="K115" s="14">
        <v>45078</v>
      </c>
    </row>
    <row r="116" spans="1:11" ht="90">
      <c r="A116" s="11" t="s">
        <v>16</v>
      </c>
      <c r="B116" s="11" t="s">
        <v>17</v>
      </c>
      <c r="C116" s="11" t="s">
        <v>166</v>
      </c>
      <c r="D116" s="12" t="s">
        <v>167</v>
      </c>
      <c r="E116" s="11" t="s">
        <v>20</v>
      </c>
      <c r="F116" s="11" t="s">
        <v>168</v>
      </c>
      <c r="G116" s="11" t="s">
        <v>22</v>
      </c>
      <c r="H116" s="11">
        <f>SUM('[1]1'!H116+'[1]2'!H116+'[1]3'!H116+'[1]4'!H116+'[1]5'!H116+'[1]6'!H116+'[1]7'!H116+'[1]8'!H116+'[1]9'!H116+'[1]10'!H116+[1]авіа!H116)</f>
        <v>25</v>
      </c>
      <c r="I116" s="13">
        <v>13.245454545454544</v>
      </c>
      <c r="J116" s="11"/>
      <c r="K116" s="14"/>
    </row>
    <row r="117" spans="1:11" ht="90">
      <c r="A117" s="11" t="s">
        <v>16</v>
      </c>
      <c r="B117" s="11" t="s">
        <v>17</v>
      </c>
      <c r="C117" s="11" t="s">
        <v>169</v>
      </c>
      <c r="D117" s="12" t="s">
        <v>170</v>
      </c>
      <c r="E117" s="11" t="s">
        <v>107</v>
      </c>
      <c r="F117" s="11" t="s">
        <v>171</v>
      </c>
      <c r="G117" s="11" t="s">
        <v>54</v>
      </c>
      <c r="H117" s="11">
        <f>SUM('[1]1'!H117+'[1]2'!H117+'[1]3'!H117+'[1]4'!H117+'[1]5'!H117+'[1]6'!H117+'[1]7'!H117+'[1]8'!H117+'[1]9'!H117+'[1]10'!H117+[1]авіа!H117)</f>
        <v>11</v>
      </c>
      <c r="I117" s="13">
        <v>11.244</v>
      </c>
      <c r="J117" s="11">
        <v>1</v>
      </c>
      <c r="K117" s="14">
        <v>43862</v>
      </c>
    </row>
    <row r="118" spans="1:11" ht="90">
      <c r="A118" s="11" t="s">
        <v>16</v>
      </c>
      <c r="B118" s="11" t="s">
        <v>17</v>
      </c>
      <c r="C118" s="11" t="s">
        <v>169</v>
      </c>
      <c r="D118" s="12" t="s">
        <v>170</v>
      </c>
      <c r="E118" s="11" t="s">
        <v>107</v>
      </c>
      <c r="F118" s="11" t="s">
        <v>171</v>
      </c>
      <c r="G118" s="11" t="s">
        <v>54</v>
      </c>
      <c r="H118" s="11">
        <f>SUM('[1]1'!H118+'[1]2'!H118+'[1]3'!H118+'[1]4'!H118+'[1]5'!H118+'[1]6'!H118+'[1]7'!H118+'[1]8'!H118+'[1]9'!H118+'[1]10'!H118+[1]авіа!H118)</f>
        <v>4</v>
      </c>
      <c r="I118" s="13">
        <v>45.79666666666666</v>
      </c>
      <c r="J118" s="11">
        <v>1</v>
      </c>
      <c r="K118" s="14">
        <v>44044</v>
      </c>
    </row>
    <row r="119" spans="1:11" ht="90">
      <c r="A119" s="11" t="s">
        <v>16</v>
      </c>
      <c r="B119" s="11" t="s">
        <v>17</v>
      </c>
      <c r="C119" s="11"/>
      <c r="D119" s="12" t="s">
        <v>172</v>
      </c>
      <c r="E119" s="11"/>
      <c r="F119" s="11"/>
      <c r="G119" s="11"/>
      <c r="H119" s="11">
        <f>SUM('[1]1'!H119+'[1]2'!H119+'[1]3'!H119+'[1]4'!H119+'[1]5'!H119+'[1]6'!H119+'[1]7'!H119+'[1]8'!H119+'[1]9'!H119+'[1]10'!H119+[1]авіа!H119)</f>
        <v>0</v>
      </c>
      <c r="I119" s="13">
        <v>7.3</v>
      </c>
      <c r="J119" s="11"/>
      <c r="K119" s="14"/>
    </row>
    <row r="120" spans="1:11" ht="90">
      <c r="A120" s="11" t="s">
        <v>16</v>
      </c>
      <c r="B120" s="11" t="s">
        <v>17</v>
      </c>
      <c r="C120" s="11" t="s">
        <v>173</v>
      </c>
      <c r="D120" s="12" t="s">
        <v>174</v>
      </c>
      <c r="E120" s="11" t="s">
        <v>61</v>
      </c>
      <c r="F120" s="11" t="s">
        <v>175</v>
      </c>
      <c r="G120" s="11" t="s">
        <v>36</v>
      </c>
      <c r="H120" s="11">
        <f>SUM('[1]1'!H120+'[1]2'!H120+'[1]3'!H120+'[1]4'!H120+'[1]5'!H120+'[1]6'!H120+'[1]7'!H120+'[1]8'!H120+'[1]9'!H120+'[1]10'!H120+[1]авіа!H120)</f>
        <v>49</v>
      </c>
      <c r="I120" s="13">
        <v>2.3846153846153846</v>
      </c>
      <c r="J120" s="11">
        <v>50</v>
      </c>
      <c r="K120" s="14">
        <v>43800</v>
      </c>
    </row>
    <row r="121" spans="1:11" ht="90">
      <c r="A121" s="11" t="s">
        <v>16</v>
      </c>
      <c r="B121" s="11" t="s">
        <v>17</v>
      </c>
      <c r="C121" s="11" t="s">
        <v>176</v>
      </c>
      <c r="D121" s="12" t="s">
        <v>174</v>
      </c>
      <c r="E121" s="11" t="s">
        <v>139</v>
      </c>
      <c r="F121" s="11" t="s">
        <v>175</v>
      </c>
      <c r="G121" s="11" t="s">
        <v>36</v>
      </c>
      <c r="H121" s="11">
        <f>SUM('[1]1'!H121+'[1]2'!H121+'[1]3'!H121+'[1]4'!H121+'[1]5'!H121+'[1]6'!H121+'[1]7'!H121+'[1]8'!H121+'[1]9'!H121+'[1]10'!H121+[1]авіа!H121)</f>
        <v>30</v>
      </c>
      <c r="I121" s="13">
        <v>2.9</v>
      </c>
      <c r="J121" s="11">
        <v>50</v>
      </c>
      <c r="K121" s="14">
        <v>43800</v>
      </c>
    </row>
    <row r="122" spans="1:11" ht="90">
      <c r="A122" s="11" t="s">
        <v>16</v>
      </c>
      <c r="B122" s="11" t="s">
        <v>17</v>
      </c>
      <c r="C122" s="11" t="s">
        <v>177</v>
      </c>
      <c r="D122" s="12" t="s">
        <v>178</v>
      </c>
      <c r="E122" s="11" t="s">
        <v>20</v>
      </c>
      <c r="F122" s="11" t="s">
        <v>179</v>
      </c>
      <c r="G122" s="11" t="s">
        <v>22</v>
      </c>
      <c r="H122" s="11">
        <f>SUM('[1]1'!H122+'[1]2'!H122+'[1]3'!H122+'[1]4'!H122+'[1]5'!H122+'[1]6'!H122+'[1]7'!H122+'[1]8'!H122+'[1]9'!H122+'[1]10'!H122+[1]авіа!H122)</f>
        <v>64</v>
      </c>
      <c r="I122" s="13">
        <v>14.724528301886792</v>
      </c>
      <c r="J122" s="11">
        <v>10</v>
      </c>
      <c r="K122" s="14">
        <v>44044</v>
      </c>
    </row>
    <row r="123" spans="1:11" ht="90">
      <c r="A123" s="11" t="s">
        <v>16</v>
      </c>
      <c r="B123" s="11" t="s">
        <v>17</v>
      </c>
      <c r="C123" s="11" t="s">
        <v>177</v>
      </c>
      <c r="D123" s="12" t="s">
        <v>178</v>
      </c>
      <c r="E123" s="11" t="s">
        <v>20</v>
      </c>
      <c r="F123" s="11" t="s">
        <v>179</v>
      </c>
      <c r="G123" s="11" t="s">
        <v>22</v>
      </c>
      <c r="H123" s="11">
        <f>SUM('[1]1'!H123+'[1]2'!H123+'[1]3'!H123+'[1]4'!H123+'[1]5'!H123+'[1]6'!H123+'[1]7'!H123+'[1]8'!H123+'[1]9'!H123+'[1]10'!H123+[1]авіа!H123)</f>
        <v>249</v>
      </c>
      <c r="I123" s="13">
        <v>16.125454545454545</v>
      </c>
      <c r="J123" s="11">
        <v>10</v>
      </c>
      <c r="K123" s="14">
        <v>44501</v>
      </c>
    </row>
    <row r="124" spans="1:11" ht="90">
      <c r="A124" s="11" t="s">
        <v>16</v>
      </c>
      <c r="B124" s="11" t="s">
        <v>17</v>
      </c>
      <c r="C124" s="11" t="s">
        <v>177</v>
      </c>
      <c r="D124" s="12" t="s">
        <v>180</v>
      </c>
      <c r="E124" s="11" t="s">
        <v>20</v>
      </c>
      <c r="F124" s="11" t="s">
        <v>179</v>
      </c>
      <c r="G124" s="11" t="s">
        <v>22</v>
      </c>
      <c r="H124" s="11">
        <f>SUM('[1]1'!H124+'[1]2'!H124+'[1]3'!H124+'[1]4'!H124+'[1]5'!H124+'[1]6'!H124+'[1]7'!H124+'[1]8'!H124+'[1]9'!H124+'[1]10'!H124+[1]авіа!H124)</f>
        <v>0</v>
      </c>
      <c r="I124" s="13">
        <v>18.241258741258743</v>
      </c>
      <c r="J124" s="11">
        <v>10</v>
      </c>
      <c r="K124" s="14">
        <v>44501</v>
      </c>
    </row>
    <row r="125" spans="1:11" ht="90">
      <c r="A125" s="11" t="s">
        <v>16</v>
      </c>
      <c r="B125" s="11" t="s">
        <v>17</v>
      </c>
      <c r="C125" s="11" t="s">
        <v>181</v>
      </c>
      <c r="D125" s="12" t="s">
        <v>182</v>
      </c>
      <c r="E125" s="11" t="s">
        <v>20</v>
      </c>
      <c r="F125" s="11" t="s">
        <v>183</v>
      </c>
      <c r="G125" s="11" t="s">
        <v>22</v>
      </c>
      <c r="H125" s="11">
        <f>SUM('[1]1'!H125+'[1]2'!H125+'[1]3'!H125+'[1]4'!H125+'[1]5'!H125+'[1]6'!H125+'[1]7'!H125+'[1]8'!H125+'[1]9'!H125+'[1]10'!H125+[1]авіа!H125)</f>
        <v>146</v>
      </c>
      <c r="I125" s="13">
        <v>20.653846153846153</v>
      </c>
      <c r="J125" s="11">
        <v>10</v>
      </c>
      <c r="K125" s="14">
        <v>43800</v>
      </c>
    </row>
    <row r="126" spans="1:11" ht="90">
      <c r="A126" s="11" t="s">
        <v>16</v>
      </c>
      <c r="B126" s="11" t="s">
        <v>17</v>
      </c>
      <c r="C126" s="11" t="s">
        <v>181</v>
      </c>
      <c r="D126" s="12" t="s">
        <v>182</v>
      </c>
      <c r="E126" s="11" t="s">
        <v>20</v>
      </c>
      <c r="F126" s="11" t="s">
        <v>183</v>
      </c>
      <c r="G126" s="11" t="s">
        <v>22</v>
      </c>
      <c r="H126" s="11">
        <f>SUM('[1]1'!H126+'[1]2'!H126+'[1]3'!H126+'[1]4'!H126+'[1]5'!H126+'[1]6'!H126+'[1]7'!H126+'[1]8'!H126+'[1]9'!H126+'[1]10'!H126+[1]авіа!H126)</f>
        <v>173</v>
      </c>
      <c r="I126" s="13">
        <v>22.9</v>
      </c>
      <c r="J126" s="11">
        <v>10</v>
      </c>
      <c r="K126" s="14">
        <v>44044</v>
      </c>
    </row>
    <row r="127" spans="1:11" ht="90">
      <c r="A127" s="11" t="s">
        <v>16</v>
      </c>
      <c r="B127" s="11" t="s">
        <v>17</v>
      </c>
      <c r="C127" s="11" t="s">
        <v>181</v>
      </c>
      <c r="D127" s="12" t="s">
        <v>182</v>
      </c>
      <c r="E127" s="11" t="s">
        <v>20</v>
      </c>
      <c r="F127" s="11" t="s">
        <v>183</v>
      </c>
      <c r="G127" s="11" t="s">
        <v>22</v>
      </c>
      <c r="H127" s="11">
        <f>SUM('[1]1'!H127+'[1]2'!H127+'[1]3'!H127+'[1]4'!H127+'[1]5'!H127+'[1]6'!H127+'[1]7'!H127+'[1]8'!H127+'[1]9'!H127+'[1]10'!H127+[1]авіа!H127)</f>
        <v>130</v>
      </c>
      <c r="I127" s="13">
        <v>22.898139534883722</v>
      </c>
      <c r="J127" s="11">
        <v>10</v>
      </c>
      <c r="K127" s="14">
        <v>44562</v>
      </c>
    </row>
    <row r="128" spans="1:11" ht="37.5">
      <c r="A128" s="11"/>
      <c r="B128" s="11"/>
      <c r="C128" s="11"/>
      <c r="D128" s="15" t="s">
        <v>184</v>
      </c>
      <c r="E128" s="11"/>
      <c r="F128" s="11"/>
      <c r="G128" s="11"/>
      <c r="H128" s="11">
        <f>SUM('[1]1'!H128+'[1]2'!H128+'[1]3'!H128+'[1]4'!H128+'[1]5'!H128+'[1]6'!H128+'[1]7'!H128+'[1]8'!H128+'[1]9'!H128+'[1]10'!H128+[1]авіа!H128)</f>
        <v>0</v>
      </c>
      <c r="I128" s="13"/>
      <c r="J128" s="11"/>
      <c r="K128" s="14"/>
    </row>
    <row r="129" spans="1:11" ht="90">
      <c r="A129" s="11" t="s">
        <v>16</v>
      </c>
      <c r="B129" s="11" t="s">
        <v>17</v>
      </c>
      <c r="C129" s="11" t="s">
        <v>185</v>
      </c>
      <c r="D129" s="12" t="s">
        <v>186</v>
      </c>
      <c r="E129" s="11" t="s">
        <v>20</v>
      </c>
      <c r="F129" s="11" t="s">
        <v>187</v>
      </c>
      <c r="G129" s="11" t="s">
        <v>54</v>
      </c>
      <c r="H129" s="11">
        <f>SUM('[1]1'!H129+'[1]2'!H129+'[1]3'!H129+'[1]4'!H129+'[1]5'!H129+'[1]6'!H129+'[1]7'!H129+'[1]8'!H129+'[1]9'!H129+'[1]10'!H129+[1]авіа!H129)</f>
        <v>14</v>
      </c>
      <c r="I129" s="13">
        <v>2.48</v>
      </c>
      <c r="J129" s="11">
        <v>1</v>
      </c>
      <c r="K129" s="14">
        <v>43983</v>
      </c>
    </row>
    <row r="130" spans="1:11" ht="90">
      <c r="A130" s="11" t="s">
        <v>16</v>
      </c>
      <c r="B130" s="11" t="s">
        <v>17</v>
      </c>
      <c r="C130" s="11" t="s">
        <v>185</v>
      </c>
      <c r="D130" s="12" t="s">
        <v>186</v>
      </c>
      <c r="E130" s="11" t="s">
        <v>20</v>
      </c>
      <c r="F130" s="11" t="s">
        <v>187</v>
      </c>
      <c r="G130" s="11" t="s">
        <v>54</v>
      </c>
      <c r="H130" s="11">
        <f>SUM('[1]1'!H130+'[1]2'!H130+'[1]3'!H130+'[1]4'!H130+'[1]5'!H130+'[1]6'!H130+'[1]7'!H130+'[1]8'!H130+'[1]9'!H130+'[1]10'!H130+[1]авіа!H130)</f>
        <v>6</v>
      </c>
      <c r="I130" s="13">
        <v>3.1623076923076923</v>
      </c>
      <c r="J130" s="11">
        <v>1</v>
      </c>
      <c r="K130" s="14">
        <v>44593</v>
      </c>
    </row>
    <row r="131" spans="1:11" ht="90">
      <c r="A131" s="11" t="s">
        <v>16</v>
      </c>
      <c r="B131" s="11" t="s">
        <v>17</v>
      </c>
      <c r="C131" s="11" t="s">
        <v>185</v>
      </c>
      <c r="D131" s="12" t="s">
        <v>188</v>
      </c>
      <c r="E131" s="11" t="s">
        <v>20</v>
      </c>
      <c r="F131" s="11" t="s">
        <v>187</v>
      </c>
      <c r="G131" s="11" t="s">
        <v>54</v>
      </c>
      <c r="H131" s="11">
        <f>SUM('[1]1'!H131+'[1]2'!H131+'[1]3'!H131+'[1]4'!H131+'[1]5'!H131+'[1]6'!H131+'[1]7'!H131+'[1]8'!H131+'[1]9'!H131+'[1]10'!H131+[1]авіа!H131)</f>
        <v>4</v>
      </c>
      <c r="I131" s="13">
        <v>2.1</v>
      </c>
      <c r="J131" s="11">
        <v>1</v>
      </c>
      <c r="K131" s="14">
        <v>43952</v>
      </c>
    </row>
    <row r="132" spans="1:11" ht="90">
      <c r="A132" s="11" t="s">
        <v>16</v>
      </c>
      <c r="B132" s="11" t="s">
        <v>17</v>
      </c>
      <c r="C132" s="11"/>
      <c r="D132" s="16" t="s">
        <v>189</v>
      </c>
      <c r="E132" s="11"/>
      <c r="F132" s="11"/>
      <c r="G132" s="11" t="s">
        <v>29</v>
      </c>
      <c r="H132" s="11">
        <f>SUM('[1]1'!H132+'[1]2'!H132+'[1]3'!H132+'[1]4'!H132+'[1]5'!H132+'[1]6'!H132+'[1]7'!H132+'[1]8'!H132+'[1]9'!H132+'[1]10'!H132+[1]авіа!H132)</f>
        <v>0</v>
      </c>
      <c r="I132" s="13">
        <v>105</v>
      </c>
      <c r="J132" s="11"/>
      <c r="K132" s="14"/>
    </row>
    <row r="133" spans="1:11" ht="90">
      <c r="A133" s="11" t="s">
        <v>16</v>
      </c>
      <c r="B133" s="11" t="s">
        <v>17</v>
      </c>
      <c r="C133" s="11"/>
      <c r="D133" s="16" t="s">
        <v>190</v>
      </c>
      <c r="E133" s="11"/>
      <c r="F133" s="11"/>
      <c r="G133" s="11" t="s">
        <v>29</v>
      </c>
      <c r="H133" s="11">
        <f>SUM('[1]1'!H133+'[1]2'!H133+'[1]3'!H133+'[1]4'!H133+'[1]5'!H133+'[1]6'!H133+'[1]7'!H133+'[1]8'!H133+'[1]9'!H133+'[1]10'!H133+[1]авіа!H133)</f>
        <v>0</v>
      </c>
      <c r="I133" s="13">
        <v>36.380000000000003</v>
      </c>
      <c r="J133" s="11"/>
      <c r="K133" s="14"/>
    </row>
    <row r="134" spans="1:11" ht="90">
      <c r="A134" s="11" t="s">
        <v>16</v>
      </c>
      <c r="B134" s="11" t="s">
        <v>17</v>
      </c>
      <c r="C134" s="11"/>
      <c r="D134" s="16" t="s">
        <v>191</v>
      </c>
      <c r="E134" s="11"/>
      <c r="F134" s="11"/>
      <c r="G134" s="11"/>
      <c r="H134" s="11">
        <f>SUM('[1]1'!H134+'[1]2'!H134+'[1]3'!H134+'[1]4'!H134+'[1]5'!H134+'[1]6'!H134+'[1]7'!H134+'[1]8'!H134+'[1]9'!H134+'[1]10'!H134+[1]авіа!H134)</f>
        <v>0</v>
      </c>
      <c r="I134" s="13">
        <v>149.64076923076922</v>
      </c>
      <c r="J134" s="11"/>
      <c r="K134" s="14"/>
    </row>
    <row r="135" spans="1:11" ht="90">
      <c r="A135" s="11" t="s">
        <v>16</v>
      </c>
      <c r="B135" s="11" t="s">
        <v>17</v>
      </c>
      <c r="C135" s="11"/>
      <c r="D135" s="16" t="s">
        <v>192</v>
      </c>
      <c r="E135" s="11"/>
      <c r="F135" s="11"/>
      <c r="G135" s="11"/>
      <c r="H135" s="11">
        <f>SUM('[1]1'!H135+'[1]2'!H135+'[1]3'!H135+'[1]4'!H135+'[1]5'!H135+'[1]6'!H135+'[1]7'!H135+'[1]8'!H135+'[1]9'!H135+'[1]10'!H135+[1]авіа!H135)</f>
        <v>0</v>
      </c>
      <c r="I135" s="13">
        <v>486.69</v>
      </c>
      <c r="J135" s="11"/>
      <c r="K135" s="14"/>
    </row>
    <row r="136" spans="1:11" ht="90">
      <c r="A136" s="11" t="s">
        <v>16</v>
      </c>
      <c r="B136" s="11" t="s">
        <v>17</v>
      </c>
      <c r="C136" s="11"/>
      <c r="D136" s="16" t="s">
        <v>193</v>
      </c>
      <c r="E136" s="11"/>
      <c r="F136" s="11"/>
      <c r="G136" s="11"/>
      <c r="H136" s="11">
        <f>SUM('[1]1'!H136+'[1]2'!H136+'[1]3'!H136+'[1]4'!H136+'[1]5'!H136+'[1]6'!H136+'[1]7'!H136+'[1]8'!H136+'[1]9'!H136+'[1]10'!H136+[1]авіа!H136)</f>
        <v>0</v>
      </c>
      <c r="I136" s="13">
        <v>60.99</v>
      </c>
      <c r="J136" s="11"/>
      <c r="K136" s="14"/>
    </row>
    <row r="137" spans="1:11" ht="90">
      <c r="A137" s="11" t="s">
        <v>16</v>
      </c>
      <c r="B137" s="11" t="s">
        <v>17</v>
      </c>
      <c r="C137" s="11"/>
      <c r="D137" s="16" t="s">
        <v>194</v>
      </c>
      <c r="E137" s="11"/>
      <c r="F137" s="11"/>
      <c r="G137" s="11"/>
      <c r="H137" s="11">
        <f>SUM('[1]1'!H137+'[1]2'!H137+'[1]3'!H137+'[1]4'!H137+'[1]5'!H137+'[1]6'!H137+'[1]7'!H137+'[1]8'!H137+'[1]9'!H137+'[1]10'!H137+[1]авіа!H137)</f>
        <v>0</v>
      </c>
      <c r="I137" s="13">
        <v>62.1</v>
      </c>
      <c r="J137" s="11"/>
      <c r="K137" s="14"/>
    </row>
    <row r="138" spans="1:11" ht="90">
      <c r="A138" s="11" t="s">
        <v>16</v>
      </c>
      <c r="B138" s="11" t="s">
        <v>17</v>
      </c>
      <c r="C138" s="11"/>
      <c r="D138" s="16" t="s">
        <v>194</v>
      </c>
      <c r="E138" s="11"/>
      <c r="F138" s="11"/>
      <c r="G138" s="11"/>
      <c r="H138" s="11">
        <f>SUM('[1]1'!H138+'[1]2'!H138+'[1]3'!H138+'[1]4'!H138+'[1]5'!H138+'[1]6'!H138+'[1]7'!H138+'[1]8'!H138+'[1]9'!H138+'[1]10'!H138+[1]авіа!H138)</f>
        <v>0</v>
      </c>
      <c r="I138" s="13">
        <v>54.463000000000001</v>
      </c>
      <c r="J138" s="11"/>
      <c r="K138" s="14"/>
    </row>
    <row r="139" spans="1:11" ht="93.75">
      <c r="A139" s="11" t="s">
        <v>16</v>
      </c>
      <c r="B139" s="11" t="s">
        <v>17</v>
      </c>
      <c r="C139" s="11"/>
      <c r="D139" s="16" t="s">
        <v>195</v>
      </c>
      <c r="E139" s="11" t="s">
        <v>20</v>
      </c>
      <c r="F139" s="11"/>
      <c r="G139" s="11"/>
      <c r="H139" s="11">
        <f>SUM('[1]1'!H139+'[1]2'!H139+'[1]3'!H139+'[1]4'!H139+'[1]5'!H139+'[1]6'!H139+'[1]7'!H139+'[1]8'!H139+'[1]9'!H139+'[1]10'!H139+[1]авіа!H139)</f>
        <v>0</v>
      </c>
      <c r="I139" s="13">
        <v>120</v>
      </c>
      <c r="J139" s="11"/>
      <c r="K139" s="14"/>
    </row>
    <row r="140" spans="1:11" ht="112.5">
      <c r="A140" s="11" t="s">
        <v>16</v>
      </c>
      <c r="B140" s="11" t="s">
        <v>17</v>
      </c>
      <c r="C140" s="11"/>
      <c r="D140" s="16" t="s">
        <v>196</v>
      </c>
      <c r="E140" s="11"/>
      <c r="F140" s="11"/>
      <c r="G140" s="11" t="s">
        <v>29</v>
      </c>
      <c r="H140" s="11">
        <f>SUM('[1]1'!H140+'[1]2'!H140+'[1]3'!H140+'[1]4'!H140+'[1]5'!H140+'[1]6'!H140+'[1]7'!H140+'[1]8'!H140+'[1]9'!H140+'[1]10'!H140+[1]авіа!H140)</f>
        <v>1</v>
      </c>
      <c r="I140" s="13">
        <v>50</v>
      </c>
      <c r="J140" s="11"/>
      <c r="K140" s="14"/>
    </row>
    <row r="141" spans="1:11" ht="112.5">
      <c r="A141" s="11" t="s">
        <v>16</v>
      </c>
      <c r="B141" s="11" t="s">
        <v>17</v>
      </c>
      <c r="C141" s="11"/>
      <c r="D141" s="16" t="s">
        <v>196</v>
      </c>
      <c r="E141" s="11"/>
      <c r="F141" s="11"/>
      <c r="G141" s="11" t="s">
        <v>29</v>
      </c>
      <c r="H141" s="11">
        <f>SUM('[1]1'!H141+'[1]2'!H141+'[1]3'!H141+'[1]4'!H141+'[1]5'!H141+'[1]6'!H141+'[1]7'!H141+'[1]8'!H141+'[1]9'!H141+'[1]10'!H141+[1]авіа!H141)</f>
        <v>0</v>
      </c>
      <c r="I141" s="13">
        <v>50</v>
      </c>
      <c r="J141" s="11"/>
      <c r="K141" s="14"/>
    </row>
    <row r="142" spans="1:11" ht="93.75">
      <c r="A142" s="11" t="s">
        <v>16</v>
      </c>
      <c r="B142" s="11" t="s">
        <v>17</v>
      </c>
      <c r="C142" s="11"/>
      <c r="D142" s="16" t="s">
        <v>197</v>
      </c>
      <c r="E142" s="11" t="s">
        <v>20</v>
      </c>
      <c r="F142" s="11"/>
      <c r="G142" s="11" t="s">
        <v>54</v>
      </c>
      <c r="H142" s="11">
        <f>SUM('[1]1'!H142+'[1]2'!H142+'[1]3'!H142+'[1]4'!H142+'[1]5'!H142+'[1]6'!H142+'[1]7'!H142+'[1]8'!H142+'[1]9'!H142+'[1]10'!H142+[1]авіа!H142)</f>
        <v>10</v>
      </c>
      <c r="I142" s="13">
        <v>2.14</v>
      </c>
      <c r="J142" s="11">
        <v>1</v>
      </c>
      <c r="K142" s="14"/>
    </row>
    <row r="143" spans="1:11" ht="93.75">
      <c r="A143" s="11" t="s">
        <v>16</v>
      </c>
      <c r="B143" s="11" t="s">
        <v>17</v>
      </c>
      <c r="C143" s="11"/>
      <c r="D143" s="12" t="s">
        <v>197</v>
      </c>
      <c r="E143" s="11" t="s">
        <v>20</v>
      </c>
      <c r="F143" s="11"/>
      <c r="G143" s="11"/>
      <c r="H143" s="11">
        <f>SUM('[1]1'!H143+'[1]2'!H143+'[1]3'!H143+'[1]4'!H143+'[1]5'!H143+'[1]6'!H143+'[1]7'!H143+'[1]8'!H143+'[1]9'!H143+'[1]10'!H143+[1]авіа!H143)</f>
        <v>1</v>
      </c>
      <c r="I143" s="13">
        <v>8.3569999999999993</v>
      </c>
      <c r="J143" s="11">
        <v>1</v>
      </c>
      <c r="K143" s="14"/>
    </row>
    <row r="144" spans="1:11" ht="90">
      <c r="A144" s="11" t="s">
        <v>16</v>
      </c>
      <c r="B144" s="11" t="s">
        <v>17</v>
      </c>
      <c r="C144" s="11"/>
      <c r="D144" s="12" t="s">
        <v>198</v>
      </c>
      <c r="E144" s="11"/>
      <c r="F144" s="11"/>
      <c r="G144" s="11"/>
      <c r="H144" s="11">
        <f>SUM('[1]1'!H144+'[1]2'!H144+'[1]3'!H144+'[1]4'!H144+'[1]5'!H144+'[1]6'!H144+'[1]7'!H144+'[1]8'!H144+'[1]9'!H144+'[1]10'!H144+[1]авіа!H144)</f>
        <v>0</v>
      </c>
      <c r="I144" s="13">
        <v>129</v>
      </c>
      <c r="J144" s="11"/>
      <c r="K144" s="14"/>
    </row>
    <row r="145" spans="1:11" ht="112.5">
      <c r="A145" s="11" t="s">
        <v>16</v>
      </c>
      <c r="B145" s="11" t="s">
        <v>17</v>
      </c>
      <c r="C145" s="11"/>
      <c r="D145" s="12" t="s">
        <v>199</v>
      </c>
      <c r="E145" s="11" t="s">
        <v>200</v>
      </c>
      <c r="F145" s="11"/>
      <c r="G145" s="11" t="s">
        <v>29</v>
      </c>
      <c r="H145" s="11">
        <f>SUM('[1]1'!H145+'[1]2'!H145+'[1]3'!H145+'[1]4'!H145+'[1]5'!H145+'[1]6'!H145+'[1]7'!H145+'[1]8'!H145+'[1]9'!H145+'[1]10'!H145+[1]авіа!H145)</f>
        <v>31</v>
      </c>
      <c r="I145" s="13">
        <v>4.5</v>
      </c>
      <c r="J145" s="11"/>
      <c r="K145" s="14">
        <v>44075</v>
      </c>
    </row>
    <row r="146" spans="1:11" ht="131.25">
      <c r="A146" s="11" t="s">
        <v>16</v>
      </c>
      <c r="B146" s="11" t="s">
        <v>17</v>
      </c>
      <c r="C146" s="11"/>
      <c r="D146" s="12" t="s">
        <v>201</v>
      </c>
      <c r="E146" s="11" t="s">
        <v>200</v>
      </c>
      <c r="F146" s="11"/>
      <c r="G146" s="11" t="s">
        <v>29</v>
      </c>
      <c r="H146" s="11">
        <f>SUM('[1]1'!H146+'[1]2'!H146+'[1]3'!H146+'[1]4'!H146+'[1]5'!H146+'[1]6'!H146+'[1]7'!H146+'[1]8'!H146+'[1]9'!H146+'[1]10'!H146+[1]авіа!H146)</f>
        <v>21</v>
      </c>
      <c r="I146" s="13">
        <v>25.23292682926829</v>
      </c>
      <c r="J146" s="11"/>
      <c r="K146" s="14"/>
    </row>
    <row r="147" spans="1:11" ht="131.25">
      <c r="A147" s="11" t="s">
        <v>16</v>
      </c>
      <c r="B147" s="11" t="s">
        <v>17</v>
      </c>
      <c r="C147" s="11"/>
      <c r="D147" s="12" t="s">
        <v>201</v>
      </c>
      <c r="E147" s="11" t="s">
        <v>200</v>
      </c>
      <c r="F147" s="11"/>
      <c r="G147" s="11" t="s">
        <v>29</v>
      </c>
      <c r="H147" s="11">
        <f>SUM('[1]1'!H147+'[1]2'!H147+'[1]3'!H147+'[1]4'!H147+'[1]5'!H147+'[1]6'!H147+'[1]7'!H147+'[1]8'!H147+'[1]9'!H147+'[1]10'!H147+[1]авіа!H147)</f>
        <v>28</v>
      </c>
      <c r="I147" s="13">
        <v>20.7</v>
      </c>
      <c r="J147" s="11"/>
      <c r="K147" s="14">
        <v>44177</v>
      </c>
    </row>
    <row r="148" spans="1:11" ht="112.5">
      <c r="A148" s="11" t="s">
        <v>16</v>
      </c>
      <c r="B148" s="11" t="s">
        <v>17</v>
      </c>
      <c r="C148" s="11"/>
      <c r="D148" s="12" t="s">
        <v>202</v>
      </c>
      <c r="E148" s="11" t="s">
        <v>200</v>
      </c>
      <c r="F148" s="11"/>
      <c r="G148" s="11" t="s">
        <v>29</v>
      </c>
      <c r="H148" s="11">
        <f>SUM('[1]1'!H148+'[1]2'!H148+'[1]3'!H148+'[1]4'!H148+'[1]5'!H148+'[1]6'!H148+'[1]7'!H148+'[1]8'!H148+'[1]9'!H148+'[1]10'!H148+[1]авіа!H148)</f>
        <v>28</v>
      </c>
      <c r="I148" s="13">
        <v>20.7</v>
      </c>
      <c r="J148" s="11"/>
      <c r="K148" s="14">
        <v>44075</v>
      </c>
    </row>
    <row r="149" spans="1:11" ht="112.5">
      <c r="A149" s="11" t="s">
        <v>16</v>
      </c>
      <c r="B149" s="11" t="s">
        <v>17</v>
      </c>
      <c r="C149" s="11"/>
      <c r="D149" s="12" t="s">
        <v>202</v>
      </c>
      <c r="E149" s="11" t="s">
        <v>200</v>
      </c>
      <c r="F149" s="11"/>
      <c r="G149" s="11" t="s">
        <v>29</v>
      </c>
      <c r="H149" s="11">
        <f>SUM('[1]1'!H149+'[1]2'!H149+'[1]3'!H149+'[1]4'!H149+'[1]5'!H149+'[1]6'!H149+'[1]7'!H149+'[1]8'!H149+'[1]9'!H149+'[1]10'!H149+[1]авіа!H149)</f>
        <v>14</v>
      </c>
      <c r="I149" s="13">
        <v>23.400000000000002</v>
      </c>
      <c r="J149" s="11"/>
      <c r="K149" s="14">
        <v>44166</v>
      </c>
    </row>
    <row r="150" spans="1:11" ht="112.5">
      <c r="A150" s="11" t="s">
        <v>16</v>
      </c>
      <c r="B150" s="11" t="s">
        <v>203</v>
      </c>
      <c r="C150" s="11"/>
      <c r="D150" s="12" t="s">
        <v>204</v>
      </c>
      <c r="E150" s="11" t="s">
        <v>200</v>
      </c>
      <c r="F150" s="11"/>
      <c r="G150" s="11" t="s">
        <v>29</v>
      </c>
      <c r="H150" s="11">
        <f>SUM('[1]1'!H150+'[1]2'!H150+'[1]3'!H150+'[1]4'!H150+'[1]5'!H150+'[1]6'!H150+'[1]7'!H150+'[1]8'!H150+'[1]9'!H150+'[1]10'!H150+[1]авіа!H150)</f>
        <v>42</v>
      </c>
      <c r="I150" s="13">
        <v>31.095698924731185</v>
      </c>
      <c r="J150" s="11"/>
      <c r="K150" s="14">
        <v>44346</v>
      </c>
    </row>
    <row r="151" spans="1:11" ht="112.5">
      <c r="A151" s="11" t="s">
        <v>16</v>
      </c>
      <c r="B151" s="11" t="s">
        <v>17</v>
      </c>
      <c r="C151" s="11"/>
      <c r="D151" s="12" t="s">
        <v>204</v>
      </c>
      <c r="E151" s="11" t="s">
        <v>200</v>
      </c>
      <c r="F151" s="11"/>
      <c r="G151" s="11" t="s">
        <v>29</v>
      </c>
      <c r="H151" s="11">
        <f>SUM('[1]1'!H151+'[1]2'!H151+'[1]3'!H151+'[1]4'!H151+'[1]5'!H151+'[1]6'!H151+'[1]7'!H151+'[1]8'!H151+'[1]9'!H151+'[1]10'!H151+[1]авіа!H151)</f>
        <v>21</v>
      </c>
      <c r="I151" s="13">
        <v>14.04</v>
      </c>
      <c r="J151" s="11"/>
      <c r="K151" s="14">
        <v>44317</v>
      </c>
    </row>
    <row r="152" spans="1:11" ht="90">
      <c r="A152" s="11" t="s">
        <v>16</v>
      </c>
      <c r="B152" s="11" t="s">
        <v>17</v>
      </c>
      <c r="C152" s="11"/>
      <c r="D152" s="12" t="s">
        <v>205</v>
      </c>
      <c r="E152" s="11" t="s">
        <v>200</v>
      </c>
      <c r="F152" s="11"/>
      <c r="G152" s="11" t="s">
        <v>29</v>
      </c>
      <c r="H152" s="11">
        <f>SUM('[1]1'!H152+'[1]2'!H152+'[1]3'!H152+'[1]4'!H152+'[1]5'!H152+'[1]6'!H152+'[1]7'!H152+'[1]8'!H152+'[1]9'!H152+'[1]10'!H152+[1]авіа!H152)</f>
        <v>2</v>
      </c>
      <c r="I152" s="13">
        <v>4.5</v>
      </c>
      <c r="J152" s="11"/>
      <c r="K152" s="14">
        <v>43770</v>
      </c>
    </row>
    <row r="153" spans="1:11" ht="112.5">
      <c r="A153" s="11" t="s">
        <v>16</v>
      </c>
      <c r="B153" s="11" t="s">
        <v>17</v>
      </c>
      <c r="C153" s="11"/>
      <c r="D153" s="12" t="s">
        <v>206</v>
      </c>
      <c r="E153" s="11" t="s">
        <v>200</v>
      </c>
      <c r="F153" s="11"/>
      <c r="G153" s="11" t="s">
        <v>207</v>
      </c>
      <c r="H153" s="11">
        <f>SUM('[1]1'!H153+'[1]2'!H153+'[1]3'!H153+'[1]4'!H153+'[1]5'!H153+'[1]6'!H153+'[1]7'!H153+'[1]8'!H153+'[1]9'!H153+'[1]10'!H153+[1]авіа!H153)</f>
        <v>13</v>
      </c>
      <c r="I153" s="13">
        <v>43.24</v>
      </c>
      <c r="J153" s="11"/>
      <c r="K153" s="14">
        <v>44075</v>
      </c>
    </row>
    <row r="154" spans="1:11" ht="112.5">
      <c r="A154" s="11" t="s">
        <v>16</v>
      </c>
      <c r="B154" s="11" t="s">
        <v>17</v>
      </c>
      <c r="C154" s="11"/>
      <c r="D154" s="12" t="s">
        <v>208</v>
      </c>
      <c r="E154" s="11" t="s">
        <v>200</v>
      </c>
      <c r="F154" s="11"/>
      <c r="G154" s="11" t="s">
        <v>209</v>
      </c>
      <c r="H154" s="11">
        <f>SUM('[1]1'!H154+'[1]2'!H154+'[1]3'!H154+'[1]4'!H154+'[1]5'!H154+'[1]6'!H154+'[1]7'!H154+'[1]8'!H154+'[1]9'!H154+'[1]10'!H154+[1]авіа!H154)</f>
        <v>40</v>
      </c>
      <c r="I154" s="13">
        <v>254.99999999999997</v>
      </c>
      <c r="J154" s="11"/>
      <c r="K154" s="14">
        <v>44166</v>
      </c>
    </row>
    <row r="155" spans="1:11" ht="90">
      <c r="A155" s="11" t="s">
        <v>16</v>
      </c>
      <c r="B155" s="11" t="s">
        <v>17</v>
      </c>
      <c r="C155" s="11"/>
      <c r="D155" s="16" t="s">
        <v>210</v>
      </c>
      <c r="E155" s="11"/>
      <c r="F155" s="11"/>
      <c r="G155" s="11"/>
      <c r="H155" s="11">
        <f>SUM('[1]1'!H155+'[1]2'!H155+'[1]3'!H155+'[1]4'!H155+'[1]5'!H155+'[1]6'!H155+'[1]7'!H155+'[1]8'!H155+'[1]9'!H155+'[1]10'!H155+[1]авіа!H155)</f>
        <v>4</v>
      </c>
      <c r="I155" s="13">
        <v>93</v>
      </c>
      <c r="J155" s="11"/>
      <c r="K155" s="14"/>
    </row>
    <row r="156" spans="1:11" ht="18.75">
      <c r="A156" s="11"/>
      <c r="B156" s="11"/>
      <c r="C156" s="11"/>
      <c r="D156" s="16"/>
      <c r="E156" s="11"/>
      <c r="F156" s="11"/>
      <c r="G156" s="11"/>
      <c r="H156" s="11">
        <f>SUM('[1]1'!H156+'[1]2'!H156+'[1]3'!H156+'[1]4'!H156+'[1]5'!H156+'[1]6'!H156+'[1]7'!H156+'[1]8'!H156+'[1]9'!H156+'[1]10'!H156+[1]авіа!H156)</f>
        <v>0</v>
      </c>
      <c r="I156" s="13"/>
      <c r="J156" s="11"/>
      <c r="K156" s="14"/>
    </row>
    <row r="157" spans="1:11" ht="18.75">
      <c r="A157" s="11"/>
      <c r="B157" s="11"/>
      <c r="C157" s="11"/>
      <c r="D157" s="16"/>
      <c r="E157" s="11"/>
      <c r="F157" s="11"/>
      <c r="G157" s="11"/>
      <c r="H157" s="11">
        <f>SUM('[1]1'!H157+'[1]2'!H157+'[1]3'!H157+'[1]4'!H157+'[1]5'!H157+'[1]6'!H157+'[1]7'!H157+'[1]8'!H157+'[1]9'!H157+'[1]10'!H157+[1]авіа!H157)</f>
        <v>0</v>
      </c>
      <c r="I157" s="13"/>
      <c r="J157" s="11"/>
      <c r="K157" s="14"/>
    </row>
    <row r="158" spans="1:11" ht="126">
      <c r="A158" s="11"/>
      <c r="B158" s="11"/>
      <c r="C158" s="11"/>
      <c r="D158" s="10" t="s">
        <v>211</v>
      </c>
      <c r="E158" s="11"/>
      <c r="F158" s="11"/>
      <c r="G158" s="11"/>
      <c r="H158" s="11">
        <f>SUM('[1]1'!H158+'[1]2'!H158+'[1]3'!H158+'[1]4'!H158+'[1]5'!H158+'[1]6'!H158+'[1]7'!H158+'[1]8'!H158+'[1]9'!H158+'[1]10'!H158+[1]авіа!H158)</f>
        <v>0</v>
      </c>
      <c r="I158" s="13"/>
      <c r="J158" s="11"/>
      <c r="K158" s="14"/>
    </row>
    <row r="159" spans="1:11" ht="168.75">
      <c r="A159" s="11" t="s">
        <v>16</v>
      </c>
      <c r="B159" s="11" t="s">
        <v>17</v>
      </c>
      <c r="C159" s="11"/>
      <c r="D159" s="16" t="s">
        <v>212</v>
      </c>
      <c r="E159" s="11"/>
      <c r="F159" s="11"/>
      <c r="G159" s="11"/>
      <c r="H159" s="11">
        <f>SUM('[1]1'!H159+'[1]2'!H159+'[1]3'!H159+'[1]4'!H159+'[1]5'!H159+'[1]6'!H159+'[1]7'!H159+'[1]8'!H159+'[1]9'!H159+'[1]10'!H159+[1]авіа!H159)</f>
        <v>145</v>
      </c>
      <c r="I159" s="13">
        <v>6.5</v>
      </c>
      <c r="J159" s="11"/>
      <c r="K159" s="14">
        <v>43770</v>
      </c>
    </row>
    <row r="160" spans="1:11" ht="90">
      <c r="A160" s="11" t="s">
        <v>16</v>
      </c>
      <c r="B160" s="11" t="s">
        <v>17</v>
      </c>
      <c r="C160" s="11" t="s">
        <v>213</v>
      </c>
      <c r="D160" s="16" t="s">
        <v>214</v>
      </c>
      <c r="E160" s="11" t="s">
        <v>215</v>
      </c>
      <c r="F160" s="11" t="s">
        <v>216</v>
      </c>
      <c r="G160" s="11" t="s">
        <v>29</v>
      </c>
      <c r="H160" s="11">
        <f>SUM('[1]1'!H160+'[1]2'!H160+'[1]3'!H160+'[1]4'!H160+'[1]5'!H160+'[1]6'!H160+'[1]7'!H160+'[1]8'!H160+'[1]9'!H160+'[1]10'!H160+[1]авіа!H160)</f>
        <v>53</v>
      </c>
      <c r="I160" s="13">
        <v>5.4</v>
      </c>
      <c r="J160" s="11"/>
      <c r="K160" s="14">
        <v>45292</v>
      </c>
    </row>
    <row r="161" spans="1:11" ht="93.75">
      <c r="A161" s="11" t="s">
        <v>16</v>
      </c>
      <c r="B161" s="11" t="s">
        <v>17</v>
      </c>
      <c r="C161" s="11"/>
      <c r="D161" s="16" t="s">
        <v>217</v>
      </c>
      <c r="E161" s="11" t="s">
        <v>209</v>
      </c>
      <c r="F161" s="11" t="s">
        <v>218</v>
      </c>
      <c r="G161" s="11" t="s">
        <v>209</v>
      </c>
      <c r="H161" s="11">
        <f>SUM('[1]1'!H161+'[1]2'!H161+'[1]3'!H161+'[1]4'!H161+'[1]5'!H161+'[1]6'!H161+'[1]7'!H161+'[1]8'!H161+'[1]9'!H161+'[1]10'!H161+[1]авіа!H161)</f>
        <v>93</v>
      </c>
      <c r="I161" s="13">
        <v>8.3000000000000007</v>
      </c>
      <c r="J161" s="17"/>
      <c r="K161" s="14">
        <v>45717</v>
      </c>
    </row>
    <row r="162" spans="1:11" ht="93.75">
      <c r="A162" s="11" t="s">
        <v>16</v>
      </c>
      <c r="B162" s="11" t="s">
        <v>17</v>
      </c>
      <c r="C162" s="11"/>
      <c r="D162" s="16" t="s">
        <v>217</v>
      </c>
      <c r="E162" s="11" t="s">
        <v>209</v>
      </c>
      <c r="F162" s="11" t="s">
        <v>218</v>
      </c>
      <c r="G162" s="11" t="s">
        <v>209</v>
      </c>
      <c r="H162" s="11">
        <f>SUM('[1]1'!H162+'[1]2'!H162+'[1]3'!H162+'[1]4'!H162+'[1]5'!H162+'[1]6'!H162+'[1]7'!H162+'[1]8'!H162+'[1]9'!H162+'[1]10'!H162+[1]авіа!H162)</f>
        <v>0</v>
      </c>
      <c r="I162" s="13">
        <v>7.7</v>
      </c>
      <c r="J162" s="11"/>
      <c r="K162" s="14">
        <v>43983</v>
      </c>
    </row>
    <row r="163" spans="1:11" ht="93.75">
      <c r="A163" s="11" t="s">
        <v>16</v>
      </c>
      <c r="B163" s="11" t="s">
        <v>17</v>
      </c>
      <c r="C163" s="11"/>
      <c r="D163" s="16" t="s">
        <v>217</v>
      </c>
      <c r="E163" s="11"/>
      <c r="F163" s="11"/>
      <c r="G163" s="11"/>
      <c r="H163" s="11">
        <f>SUM('[1]1'!H163+'[1]2'!H163+'[1]3'!H163+'[1]4'!H163+'[1]5'!H163+'[1]6'!H163+'[1]7'!H163+'[1]8'!H163+'[1]9'!H163+'[1]10'!H163+[1]авіа!H163)</f>
        <v>0</v>
      </c>
      <c r="I163" s="13">
        <v>7.7</v>
      </c>
      <c r="J163" s="11"/>
      <c r="K163" s="14"/>
    </row>
    <row r="164" spans="1:11" ht="90">
      <c r="A164" s="11" t="s">
        <v>16</v>
      </c>
      <c r="B164" s="11" t="s">
        <v>17</v>
      </c>
      <c r="C164" s="11" t="s">
        <v>219</v>
      </c>
      <c r="D164" s="16" t="s">
        <v>220</v>
      </c>
      <c r="E164" s="11" t="s">
        <v>221</v>
      </c>
      <c r="F164" s="11" t="s">
        <v>222</v>
      </c>
      <c r="G164" s="11" t="s">
        <v>209</v>
      </c>
      <c r="H164" s="11">
        <f>SUM('[1]1'!H164+'[1]2'!H164+'[1]3'!H164+'[1]4'!H164+'[1]5'!H164+'[1]6'!H164+'[1]7'!H164+'[1]8'!H164+'[1]9'!H164+'[1]10'!H164+[1]авіа!H164)</f>
        <v>15</v>
      </c>
      <c r="I164" s="13">
        <v>23</v>
      </c>
      <c r="J164" s="11"/>
      <c r="K164" s="14">
        <v>45200</v>
      </c>
    </row>
    <row r="165" spans="1:11" ht="90">
      <c r="A165" s="11" t="s">
        <v>16</v>
      </c>
      <c r="B165" s="11" t="s">
        <v>17</v>
      </c>
      <c r="C165" s="11"/>
      <c r="D165" s="16" t="s">
        <v>223</v>
      </c>
      <c r="E165" s="11"/>
      <c r="F165" s="11"/>
      <c r="G165" s="11" t="s">
        <v>29</v>
      </c>
      <c r="H165" s="11">
        <f>SUM('[1]1'!H165+'[1]2'!H165+'[1]3'!H165+'[1]4'!H165+'[1]5'!H165+'[1]6'!H165+'[1]7'!H165+'[1]8'!H165+'[1]9'!H165+'[1]10'!H165+[1]авіа!H165)</f>
        <v>0</v>
      </c>
      <c r="I165" s="13">
        <v>4.28</v>
      </c>
      <c r="J165" s="11"/>
      <c r="K165" s="14"/>
    </row>
    <row r="166" spans="1:11" ht="90">
      <c r="A166" s="11" t="s">
        <v>16</v>
      </c>
      <c r="B166" s="11" t="s">
        <v>17</v>
      </c>
      <c r="C166" s="11"/>
      <c r="D166" s="16" t="s">
        <v>224</v>
      </c>
      <c r="E166" s="11"/>
      <c r="F166" s="11"/>
      <c r="G166" s="11" t="s">
        <v>209</v>
      </c>
      <c r="H166" s="11">
        <f>SUM('[1]1'!H166+'[1]2'!H166+'[1]3'!H166+'[1]4'!H166+'[1]5'!H166+'[1]6'!H166+'[1]7'!H166+'[1]8'!H166+'[1]9'!H166+'[1]10'!H166+[1]авіа!H166)</f>
        <v>18</v>
      </c>
      <c r="I166" s="13">
        <v>175</v>
      </c>
      <c r="J166" s="11"/>
      <c r="K166" s="14"/>
    </row>
    <row r="167" spans="1:11" ht="105">
      <c r="A167" s="11" t="s">
        <v>16</v>
      </c>
      <c r="B167" s="11" t="s">
        <v>17</v>
      </c>
      <c r="C167" s="11" t="s">
        <v>225</v>
      </c>
      <c r="D167" s="16" t="s">
        <v>226</v>
      </c>
      <c r="E167" s="11" t="s">
        <v>227</v>
      </c>
      <c r="F167" s="11" t="s">
        <v>228</v>
      </c>
      <c r="G167" s="11" t="s">
        <v>209</v>
      </c>
      <c r="H167" s="11">
        <f>SUM('[1]1'!H167+'[1]2'!H167+'[1]3'!H167+'[1]4'!H167+'[1]5'!H167+'[1]6'!H167+'[1]7'!H167+'[1]8'!H167+'[1]9'!H167+'[1]10'!H167+[1]авіа!H167)</f>
        <v>1072</v>
      </c>
      <c r="I167" s="13">
        <v>1.66</v>
      </c>
      <c r="J167" s="11"/>
      <c r="K167" s="14">
        <v>45139</v>
      </c>
    </row>
    <row r="168" spans="1:11" ht="90">
      <c r="A168" s="11" t="s">
        <v>16</v>
      </c>
      <c r="B168" s="11" t="s">
        <v>17</v>
      </c>
      <c r="C168" s="11"/>
      <c r="D168" s="16" t="s">
        <v>229</v>
      </c>
      <c r="E168" s="11"/>
      <c r="F168" s="11"/>
      <c r="G168" s="11"/>
      <c r="H168" s="11">
        <f>SUM('[1]1'!H168+'[1]2'!H168+'[1]3'!H168+'[1]4'!H168+'[1]5'!H168+'[1]6'!H168+'[1]7'!H168+'[1]8'!H168+'[1]9'!H168+'[1]10'!H168+[1]авіа!H168)</f>
        <v>0</v>
      </c>
      <c r="I168" s="13">
        <v>5.2</v>
      </c>
      <c r="J168" s="11"/>
      <c r="K168" s="14"/>
    </row>
    <row r="169" spans="1:11" ht="150">
      <c r="A169" s="11" t="s">
        <v>16</v>
      </c>
      <c r="B169" s="11" t="s">
        <v>17</v>
      </c>
      <c r="C169" s="11"/>
      <c r="D169" s="16" t="s">
        <v>230</v>
      </c>
      <c r="E169" s="11"/>
      <c r="F169" s="11"/>
      <c r="G169" s="11" t="s">
        <v>29</v>
      </c>
      <c r="H169" s="11">
        <f>SUM('[1]1'!H169+'[1]2'!H169+'[1]3'!H169+'[1]4'!H169+'[1]5'!H169+'[1]6'!H169+'[1]7'!H169+'[1]8'!H169+'[1]9'!H169+'[1]10'!H169+[1]авіа!H169)</f>
        <v>37</v>
      </c>
      <c r="I169" s="13">
        <v>1.9</v>
      </c>
      <c r="J169" s="11"/>
      <c r="K169" s="14">
        <v>45413</v>
      </c>
    </row>
    <row r="170" spans="1:11" ht="90">
      <c r="A170" s="11" t="s">
        <v>16</v>
      </c>
      <c r="B170" s="11" t="s">
        <v>17</v>
      </c>
      <c r="C170" s="11"/>
      <c r="D170" s="16" t="s">
        <v>231</v>
      </c>
      <c r="E170" s="11"/>
      <c r="F170" s="11"/>
      <c r="G170" s="11"/>
      <c r="H170" s="11">
        <f>SUM('[1]1'!H170+'[1]2'!H170+'[1]3'!H170+'[1]4'!H170+'[1]5'!H170+'[1]6'!H170+'[1]7'!H170+'[1]8'!H170+'[1]9'!H170+'[1]10'!H170+[1]авіа!H170)</f>
        <v>0</v>
      </c>
      <c r="I170" s="13">
        <v>14.01</v>
      </c>
      <c r="J170" s="11"/>
      <c r="K170" s="14"/>
    </row>
    <row r="171" spans="1:11" ht="131.25">
      <c r="A171" s="11" t="s">
        <v>16</v>
      </c>
      <c r="B171" s="11" t="s">
        <v>17</v>
      </c>
      <c r="C171" s="11"/>
      <c r="D171" s="16" t="s">
        <v>232</v>
      </c>
      <c r="E171" s="11"/>
      <c r="F171" s="11"/>
      <c r="G171" s="11" t="s">
        <v>29</v>
      </c>
      <c r="H171" s="11">
        <f>SUM('[1]1'!H171+'[1]2'!H171+'[1]3'!H171+'[1]4'!H171+'[1]5'!H171+'[1]6'!H171+'[1]7'!H171+'[1]8'!H171+'[1]9'!H171+'[1]10'!H171+[1]авіа!H171)</f>
        <v>0</v>
      </c>
      <c r="I171" s="13">
        <v>64.38</v>
      </c>
      <c r="J171" s="11"/>
      <c r="K171" s="14"/>
    </row>
    <row r="172" spans="1:11" ht="168.75">
      <c r="A172" s="11" t="s">
        <v>16</v>
      </c>
      <c r="B172" s="11" t="s">
        <v>17</v>
      </c>
      <c r="C172" s="11"/>
      <c r="D172" s="16" t="s">
        <v>233</v>
      </c>
      <c r="E172" s="11"/>
      <c r="F172" s="11"/>
      <c r="G172" s="11" t="s">
        <v>29</v>
      </c>
      <c r="H172" s="11">
        <f>SUM('[1]1'!H172+'[1]2'!H172+'[1]3'!H172+'[1]4'!H172+'[1]5'!H172+'[1]6'!H172+'[1]7'!H172+'[1]8'!H172+'[1]9'!H172+'[1]10'!H172+[1]авіа!H172)</f>
        <v>13</v>
      </c>
      <c r="I172" s="13">
        <v>29.7</v>
      </c>
      <c r="J172" s="11"/>
      <c r="K172" s="14"/>
    </row>
    <row r="173" spans="1:11" ht="90">
      <c r="A173" s="11" t="s">
        <v>16</v>
      </c>
      <c r="B173" s="11" t="s">
        <v>17</v>
      </c>
      <c r="C173" s="11"/>
      <c r="D173" s="16" t="s">
        <v>234</v>
      </c>
      <c r="E173" s="11"/>
      <c r="F173" s="11"/>
      <c r="G173" s="11" t="s">
        <v>29</v>
      </c>
      <c r="H173" s="11">
        <f>SUM('[1]1'!H173+'[1]2'!H173+'[1]3'!H173+'[1]4'!H173+'[1]5'!H173+'[1]6'!H173+'[1]7'!H173+'[1]8'!H173+'[1]9'!H173+'[1]10'!H173+[1]авіа!H173)</f>
        <v>2</v>
      </c>
      <c r="I173" s="13">
        <v>3.75</v>
      </c>
      <c r="J173" s="11"/>
      <c r="K173" s="14"/>
    </row>
    <row r="174" spans="1:11" ht="112.5">
      <c r="A174" s="11" t="s">
        <v>16</v>
      </c>
      <c r="B174" s="11" t="s">
        <v>17</v>
      </c>
      <c r="C174" s="11"/>
      <c r="D174" s="16" t="s">
        <v>235</v>
      </c>
      <c r="E174" s="11" t="s">
        <v>236</v>
      </c>
      <c r="F174" s="11"/>
      <c r="G174" s="11" t="s">
        <v>29</v>
      </c>
      <c r="H174" s="11">
        <f>SUM('[1]1'!H174+'[1]2'!H174+'[1]3'!H174+'[1]4'!H174+'[1]5'!H174+'[1]6'!H174+'[1]7'!H174+'[1]8'!H174+'[1]9'!H174+'[1]10'!H174+[1]авіа!H174)</f>
        <v>0</v>
      </c>
      <c r="I174" s="13">
        <v>0.35</v>
      </c>
      <c r="J174" s="11"/>
      <c r="K174" s="14"/>
    </row>
    <row r="175" spans="1:11" ht="93.75">
      <c r="A175" s="11" t="s">
        <v>16</v>
      </c>
      <c r="B175" s="11" t="s">
        <v>17</v>
      </c>
      <c r="C175" s="11"/>
      <c r="D175" s="16" t="s">
        <v>237</v>
      </c>
      <c r="E175" s="11"/>
      <c r="F175" s="11"/>
      <c r="G175" s="11"/>
      <c r="H175" s="11">
        <f>SUM('[1]1'!H175+'[1]2'!H175+'[1]3'!H175+'[1]4'!H175+'[1]5'!H175+'[1]6'!H175+'[1]7'!H175+'[1]8'!H175+'[1]9'!H175+'[1]10'!H175+[1]авіа!H175)</f>
        <v>0</v>
      </c>
      <c r="I175" s="13">
        <v>0.48149999999999998</v>
      </c>
      <c r="J175" s="11"/>
      <c r="K175" s="14"/>
    </row>
    <row r="176" spans="1:11" ht="112.5">
      <c r="A176" s="11" t="s">
        <v>16</v>
      </c>
      <c r="B176" s="11" t="s">
        <v>17</v>
      </c>
      <c r="C176" s="11"/>
      <c r="D176" s="16" t="s">
        <v>238</v>
      </c>
      <c r="E176" s="11"/>
      <c r="F176" s="11"/>
      <c r="G176" s="11" t="s">
        <v>29</v>
      </c>
      <c r="H176" s="11">
        <f>SUM('[1]1'!H176+'[1]2'!H176+'[1]3'!H176+'[1]4'!H176+'[1]5'!H176+'[1]6'!H176+'[1]7'!H176+'[1]8'!H176+'[1]9'!H176+'[1]10'!H176+[1]авіа!H176)</f>
        <v>400</v>
      </c>
      <c r="I176" s="13">
        <v>53.604999999999997</v>
      </c>
      <c r="J176" s="11"/>
      <c r="K176" s="14"/>
    </row>
    <row r="177" spans="1:11" ht="90">
      <c r="A177" s="11" t="s">
        <v>16</v>
      </c>
      <c r="B177" s="11" t="s">
        <v>17</v>
      </c>
      <c r="C177" s="11"/>
      <c r="D177" s="16" t="s">
        <v>239</v>
      </c>
      <c r="E177" s="11" t="s">
        <v>240</v>
      </c>
      <c r="F177" s="11"/>
      <c r="G177" s="11" t="s">
        <v>29</v>
      </c>
      <c r="H177" s="11">
        <f>SUM('[1]1'!H177+'[1]2'!H177+'[1]3'!H177+'[1]4'!H177+'[1]5'!H177+'[1]6'!H177+'[1]7'!H177+'[1]8'!H177+'[1]9'!H177+'[1]10'!H177+[1]авіа!H177)</f>
        <v>114</v>
      </c>
      <c r="I177" s="13">
        <v>9</v>
      </c>
      <c r="J177" s="11"/>
      <c r="K177" s="14" t="s">
        <v>241</v>
      </c>
    </row>
    <row r="178" spans="1:11" ht="90">
      <c r="A178" s="11" t="s">
        <v>16</v>
      </c>
      <c r="B178" s="11" t="s">
        <v>17</v>
      </c>
      <c r="C178" s="11"/>
      <c r="D178" s="16" t="s">
        <v>242</v>
      </c>
      <c r="E178" s="11" t="s">
        <v>240</v>
      </c>
      <c r="F178" s="11"/>
      <c r="G178" s="11" t="s">
        <v>29</v>
      </c>
      <c r="H178" s="11">
        <f>SUM('[1]1'!H178+'[1]2'!H178+'[1]3'!H178+'[1]4'!H178+'[1]5'!H178+'[1]6'!H178+'[1]7'!H178+'[1]8'!H178+'[1]9'!H178+'[1]10'!H178+[1]авіа!H178)</f>
        <v>55</v>
      </c>
      <c r="I178" s="13">
        <v>9</v>
      </c>
      <c r="J178" s="11"/>
      <c r="K178" s="14" t="s">
        <v>241</v>
      </c>
    </row>
    <row r="179" spans="1:11" ht="90">
      <c r="A179" s="11" t="s">
        <v>16</v>
      </c>
      <c r="B179" s="11" t="s">
        <v>17</v>
      </c>
      <c r="C179" s="11"/>
      <c r="D179" s="16" t="s">
        <v>243</v>
      </c>
      <c r="E179" s="11" t="s">
        <v>240</v>
      </c>
      <c r="F179" s="11"/>
      <c r="G179" s="11" t="s">
        <v>29</v>
      </c>
      <c r="H179" s="11">
        <f>SUM('[1]1'!H179+'[1]2'!H179+'[1]3'!H179+'[1]4'!H179+'[1]5'!H179+'[1]6'!H179+'[1]7'!H179+'[1]8'!H179+'[1]9'!H179+'[1]10'!H179+[1]авіа!H179)</f>
        <v>109</v>
      </c>
      <c r="I179" s="13">
        <v>13</v>
      </c>
      <c r="J179" s="11"/>
      <c r="K179" s="14" t="s">
        <v>241</v>
      </c>
    </row>
    <row r="180" spans="1:11" ht="90">
      <c r="A180" s="11" t="s">
        <v>16</v>
      </c>
      <c r="B180" s="11" t="s">
        <v>17</v>
      </c>
      <c r="C180" s="11" t="s">
        <v>244</v>
      </c>
      <c r="D180" s="16" t="s">
        <v>245</v>
      </c>
      <c r="E180" s="11" t="s">
        <v>246</v>
      </c>
      <c r="F180" s="11"/>
      <c r="G180" s="11" t="s">
        <v>29</v>
      </c>
      <c r="H180" s="11">
        <f>SUM('[1]1'!H180+'[1]2'!H180+'[1]3'!H180+'[1]4'!H180+'[1]5'!H180+'[1]6'!H180+'[1]7'!H180+'[1]8'!H180+'[1]9'!H180+'[1]10'!H180+[1]авіа!H180)</f>
        <v>11211</v>
      </c>
      <c r="I180" s="13">
        <v>1.75</v>
      </c>
      <c r="J180" s="11"/>
      <c r="K180" s="14">
        <v>44958</v>
      </c>
    </row>
    <row r="181" spans="1:11" ht="90">
      <c r="A181" s="11" t="s">
        <v>16</v>
      </c>
      <c r="B181" s="11" t="s">
        <v>17</v>
      </c>
      <c r="C181" s="11" t="s">
        <v>244</v>
      </c>
      <c r="D181" s="16" t="s">
        <v>245</v>
      </c>
      <c r="E181" s="11" t="s">
        <v>246</v>
      </c>
      <c r="F181" s="11"/>
      <c r="G181" s="11" t="s">
        <v>29</v>
      </c>
      <c r="H181" s="11">
        <f>SUM('[1]1'!H181+'[1]2'!H181+'[1]3'!H181+'[1]4'!H181+'[1]5'!H181+'[1]6'!H181+'[1]7'!H181+'[1]8'!H181+'[1]9'!H181+'[1]10'!H181+[1]авіа!H181)</f>
        <v>5500</v>
      </c>
      <c r="I181" s="13">
        <v>1.2304999999999999</v>
      </c>
      <c r="J181" s="11"/>
      <c r="K181" s="14">
        <v>45108</v>
      </c>
    </row>
    <row r="182" spans="1:11" ht="90">
      <c r="A182" s="11" t="s">
        <v>16</v>
      </c>
      <c r="B182" s="11" t="s">
        <v>17</v>
      </c>
      <c r="C182" s="11" t="s">
        <v>244</v>
      </c>
      <c r="D182" s="16" t="s">
        <v>245</v>
      </c>
      <c r="E182" s="11" t="s">
        <v>246</v>
      </c>
      <c r="F182" s="11"/>
      <c r="G182" s="11" t="s">
        <v>29</v>
      </c>
      <c r="H182" s="11">
        <f>SUM('[1]1'!H182+'[1]2'!H182+'[1]3'!H182+'[1]4'!H182+'[1]5'!H182+'[1]6'!H182+'[1]7'!H182+'[1]8'!H182+'[1]9'!H182+'[1]10'!H182+[1]авіа!H182)</f>
        <v>1580</v>
      </c>
      <c r="I182" s="13">
        <v>1.61</v>
      </c>
      <c r="J182" s="11"/>
      <c r="K182" s="14">
        <v>44562</v>
      </c>
    </row>
    <row r="183" spans="1:11" ht="90">
      <c r="A183" s="11" t="s">
        <v>16</v>
      </c>
      <c r="B183" s="11" t="s">
        <v>17</v>
      </c>
      <c r="C183" s="11" t="s">
        <v>244</v>
      </c>
      <c r="D183" s="16" t="s">
        <v>245</v>
      </c>
      <c r="E183" s="11" t="s">
        <v>246</v>
      </c>
      <c r="F183" s="11"/>
      <c r="G183" s="11" t="s">
        <v>29</v>
      </c>
      <c r="H183" s="11">
        <f>SUM('[1]1'!H183+'[1]2'!H183+'[1]3'!H183+'[1]4'!H183+'[1]5'!H183+'[1]6'!H183+'[1]7'!H183+'[1]8'!H183+'[1]9'!H183+'[1]10'!H183+[1]авіа!H183)</f>
        <v>0</v>
      </c>
      <c r="I183" s="13">
        <v>1.223587921847247</v>
      </c>
      <c r="J183" s="11"/>
      <c r="K183" s="14">
        <v>44743</v>
      </c>
    </row>
    <row r="184" spans="1:11" ht="90">
      <c r="A184" s="11" t="s">
        <v>16</v>
      </c>
      <c r="B184" s="11" t="s">
        <v>17</v>
      </c>
      <c r="C184" s="11" t="s">
        <v>244</v>
      </c>
      <c r="D184" s="16" t="s">
        <v>247</v>
      </c>
      <c r="E184" s="11" t="s">
        <v>246</v>
      </c>
      <c r="F184" s="11"/>
      <c r="G184" s="11" t="s">
        <v>29</v>
      </c>
      <c r="H184" s="11">
        <f>SUM('[1]1'!H184+'[1]2'!H184+'[1]3'!H184+'[1]4'!H184+'[1]5'!H184+'[1]6'!H184+'[1]7'!H184+'[1]8'!H184+'[1]9'!H184+'[1]10'!H184+[1]авіа!H184)</f>
        <v>47</v>
      </c>
      <c r="I184" s="13">
        <v>4.08</v>
      </c>
      <c r="J184" s="11"/>
      <c r="K184" s="14">
        <v>43983</v>
      </c>
    </row>
    <row r="185" spans="1:11" ht="93.75">
      <c r="A185" s="11" t="s">
        <v>16</v>
      </c>
      <c r="B185" s="11" t="s">
        <v>17</v>
      </c>
      <c r="C185" s="11"/>
      <c r="D185" s="16" t="s">
        <v>248</v>
      </c>
      <c r="E185" s="11" t="s">
        <v>249</v>
      </c>
      <c r="F185" s="11"/>
      <c r="G185" s="11" t="s">
        <v>29</v>
      </c>
      <c r="H185" s="11">
        <f>SUM('[1]1'!H185+'[1]2'!H185+'[1]3'!H185+'[1]4'!H185+'[1]5'!H185+'[1]6'!H185+'[1]7'!H185+'[1]8'!H185+'[1]9'!H185+'[1]10'!H185+[1]авіа!H185)</f>
        <v>59</v>
      </c>
      <c r="I185" s="13">
        <v>4.5999999999999996</v>
      </c>
      <c r="J185" s="11"/>
      <c r="K185" s="14">
        <v>44105</v>
      </c>
    </row>
    <row r="186" spans="1:11" ht="93.75">
      <c r="A186" s="11" t="s">
        <v>16</v>
      </c>
      <c r="B186" s="11" t="s">
        <v>17</v>
      </c>
      <c r="C186" s="11"/>
      <c r="D186" s="16" t="s">
        <v>248</v>
      </c>
      <c r="E186" s="11" t="s">
        <v>249</v>
      </c>
      <c r="F186" s="11"/>
      <c r="G186" s="11" t="s">
        <v>29</v>
      </c>
      <c r="H186" s="11">
        <f>SUM('[1]1'!H186+'[1]2'!H186+'[1]3'!H186+'[1]4'!H186+'[1]5'!H186+'[1]6'!H186+'[1]7'!H186+'[1]8'!H186+'[1]9'!H186+'[1]10'!H186+[1]авіа!H186)</f>
        <v>0</v>
      </c>
      <c r="I186" s="13">
        <v>4.6000000000000005</v>
      </c>
      <c r="J186" s="11"/>
      <c r="K186" s="14">
        <v>44105</v>
      </c>
    </row>
    <row r="187" spans="1:11" ht="90">
      <c r="A187" s="11" t="s">
        <v>16</v>
      </c>
      <c r="B187" s="11" t="s">
        <v>17</v>
      </c>
      <c r="C187" s="11"/>
      <c r="D187" s="16" t="s">
        <v>250</v>
      </c>
      <c r="E187" s="11" t="s">
        <v>251</v>
      </c>
      <c r="F187" s="11"/>
      <c r="G187" s="11" t="s">
        <v>29</v>
      </c>
      <c r="H187" s="11">
        <f>SUM('[1]1'!H187+'[1]2'!H187+'[1]3'!H187+'[1]4'!H187+'[1]5'!H187+'[1]6'!H187+'[1]7'!H187+'[1]8'!H187+'[1]9'!H187+'[1]10'!H187+[1]авіа!H187)</f>
        <v>0</v>
      </c>
      <c r="I187" s="13">
        <v>1.25</v>
      </c>
      <c r="J187" s="11"/>
      <c r="K187" s="14"/>
    </row>
    <row r="188" spans="1:11" ht="90">
      <c r="A188" s="11" t="s">
        <v>16</v>
      </c>
      <c r="B188" s="11" t="s">
        <v>17</v>
      </c>
      <c r="C188" s="11"/>
      <c r="D188" s="16" t="s">
        <v>252</v>
      </c>
      <c r="E188" s="11" t="s">
        <v>251</v>
      </c>
      <c r="F188" s="11"/>
      <c r="G188" s="11" t="s">
        <v>29</v>
      </c>
      <c r="H188" s="11">
        <f>SUM('[1]1'!H188+'[1]2'!H188+'[1]3'!H188+'[1]4'!H188+'[1]5'!H188+'[1]6'!H188+'[1]7'!H188+'[1]8'!H188+'[1]9'!H188+'[1]10'!H188+[1]авіа!H188)</f>
        <v>0</v>
      </c>
      <c r="I188" s="13">
        <v>17</v>
      </c>
      <c r="J188" s="11"/>
      <c r="K188" s="14"/>
    </row>
    <row r="189" spans="1:11" ht="150">
      <c r="A189" s="11" t="s">
        <v>16</v>
      </c>
      <c r="B189" s="11" t="s">
        <v>17</v>
      </c>
      <c r="C189" s="12" t="s">
        <v>253</v>
      </c>
      <c r="D189" s="16" t="s">
        <v>254</v>
      </c>
      <c r="E189" s="11" t="s">
        <v>255</v>
      </c>
      <c r="F189" s="11"/>
      <c r="G189" s="11" t="s">
        <v>29</v>
      </c>
      <c r="H189" s="11">
        <f>SUM('[1]1'!H189+'[1]2'!H189+'[1]3'!H189+'[1]4'!H189+'[1]5'!H189+'[1]6'!H189+'[1]7'!H189+'[1]8'!H189+'[1]9'!H189+'[1]10'!H189+[1]авіа!H189)</f>
        <v>1402</v>
      </c>
      <c r="I189" s="13">
        <v>2.6</v>
      </c>
      <c r="J189" s="11"/>
      <c r="K189" s="14">
        <v>45352</v>
      </c>
    </row>
    <row r="190" spans="1:11" ht="150">
      <c r="A190" s="11" t="s">
        <v>16</v>
      </c>
      <c r="B190" s="11" t="s">
        <v>17</v>
      </c>
      <c r="C190" s="12" t="s">
        <v>253</v>
      </c>
      <c r="D190" s="16" t="s">
        <v>254</v>
      </c>
      <c r="E190" s="11" t="s">
        <v>255</v>
      </c>
      <c r="F190" s="11"/>
      <c r="G190" s="11" t="s">
        <v>29</v>
      </c>
      <c r="H190" s="11">
        <f>SUM('[1]1'!H190+'[1]2'!H190+'[1]3'!H190+'[1]4'!H190+'[1]5'!H190+'[1]6'!H190+'[1]7'!H190+'[1]8'!H190+'[1]9'!H190+'[1]10'!H190+[1]авіа!H190)</f>
        <v>50</v>
      </c>
      <c r="I190" s="13">
        <v>2.6</v>
      </c>
      <c r="J190" s="11"/>
      <c r="K190" s="14">
        <v>44986</v>
      </c>
    </row>
    <row r="191" spans="1:11" ht="90">
      <c r="A191" s="11" t="s">
        <v>16</v>
      </c>
      <c r="B191" s="11" t="s">
        <v>17</v>
      </c>
      <c r="C191" s="11"/>
      <c r="D191" s="16" t="s">
        <v>256</v>
      </c>
      <c r="E191" s="11" t="s">
        <v>257</v>
      </c>
      <c r="F191" s="11"/>
      <c r="G191" s="11"/>
      <c r="H191" s="11">
        <f>SUM('[1]1'!H191+'[1]2'!H191+'[1]3'!H191+'[1]4'!H191+'[1]5'!H191+'[1]6'!H191+'[1]7'!H191+'[1]8'!H191+'[1]9'!H191+'[1]10'!H191+[1]авіа!H191)</f>
        <v>0</v>
      </c>
      <c r="I191" s="13">
        <v>1.4444999999999999</v>
      </c>
      <c r="J191" s="11"/>
      <c r="K191" s="14"/>
    </row>
    <row r="192" spans="1:11" ht="93.75">
      <c r="A192" s="11" t="s">
        <v>16</v>
      </c>
      <c r="B192" s="11" t="s">
        <v>17</v>
      </c>
      <c r="C192" s="11"/>
      <c r="D192" s="16" t="s">
        <v>258</v>
      </c>
      <c r="E192" s="11" t="s">
        <v>257</v>
      </c>
      <c r="F192" s="11"/>
      <c r="G192" s="11" t="s">
        <v>29</v>
      </c>
      <c r="H192" s="11">
        <f>SUM('[1]1'!H192+'[1]2'!H192+'[1]3'!H192+'[1]4'!H192+'[1]5'!H192+'[1]6'!H192+'[1]7'!H192+'[1]8'!H192+'[1]9'!H192+'[1]10'!H192+[1]авіа!H192)</f>
        <v>561</v>
      </c>
      <c r="I192" s="13">
        <v>1.815597667638484</v>
      </c>
      <c r="J192" s="11"/>
      <c r="K192" s="14">
        <v>43831</v>
      </c>
    </row>
    <row r="193" spans="1:11" ht="93.75">
      <c r="A193" s="11" t="s">
        <v>16</v>
      </c>
      <c r="B193" s="11" t="s">
        <v>17</v>
      </c>
      <c r="C193" s="11"/>
      <c r="D193" s="16" t="s">
        <v>258</v>
      </c>
      <c r="E193" s="11" t="s">
        <v>257</v>
      </c>
      <c r="F193" s="11"/>
      <c r="G193" s="11" t="s">
        <v>29</v>
      </c>
      <c r="H193" s="11">
        <f>SUM('[1]1'!H193+'[1]2'!H193+'[1]3'!H193+'[1]4'!H193+'[1]5'!H193+'[1]6'!H193+'[1]7'!H193+'[1]8'!H193+'[1]9'!H193+'[1]10'!H193+[1]авіа!H193)</f>
        <v>100</v>
      </c>
      <c r="I193" s="13">
        <v>2.2000000000000002</v>
      </c>
      <c r="J193" s="11"/>
      <c r="K193" s="14">
        <v>43862</v>
      </c>
    </row>
    <row r="194" spans="1:11" ht="90">
      <c r="A194" s="11" t="s">
        <v>16</v>
      </c>
      <c r="B194" s="11" t="s">
        <v>17</v>
      </c>
      <c r="C194" s="11"/>
      <c r="D194" s="16" t="s">
        <v>259</v>
      </c>
      <c r="E194" s="11" t="s">
        <v>257</v>
      </c>
      <c r="F194" s="11"/>
      <c r="G194" s="11" t="s">
        <v>29</v>
      </c>
      <c r="H194" s="11">
        <f>SUM('[1]1'!H194+'[1]2'!H194+'[1]3'!H194+'[1]4'!H194+'[1]5'!H194+'[1]6'!H194+'[1]7'!H194+'[1]8'!H194+'[1]9'!H194+'[1]10'!H194+[1]авіа!H194)</f>
        <v>0</v>
      </c>
      <c r="I194" s="13">
        <v>0.97</v>
      </c>
      <c r="J194" s="11"/>
      <c r="K194" s="14"/>
    </row>
    <row r="195" spans="1:11" ht="90">
      <c r="A195" s="11" t="s">
        <v>16</v>
      </c>
      <c r="B195" s="11" t="s">
        <v>17</v>
      </c>
      <c r="C195" s="11"/>
      <c r="D195" s="16" t="s">
        <v>260</v>
      </c>
      <c r="E195" s="11" t="s">
        <v>257</v>
      </c>
      <c r="F195" s="11"/>
      <c r="G195" s="11"/>
      <c r="H195" s="11">
        <f>SUM('[1]1'!H195+'[1]2'!H195+'[1]3'!H195+'[1]4'!H195+'[1]5'!H195+'[1]6'!H195+'[1]7'!H195+'[1]8'!H195+'[1]9'!H195+'[1]10'!H195+[1]авіа!H195)</f>
        <v>0</v>
      </c>
      <c r="I195" s="13">
        <v>1.28</v>
      </c>
      <c r="J195" s="11"/>
      <c r="K195" s="14"/>
    </row>
    <row r="196" spans="1:11" ht="206.25">
      <c r="A196" s="11" t="s">
        <v>16</v>
      </c>
      <c r="B196" s="11" t="s">
        <v>17</v>
      </c>
      <c r="C196" s="12" t="s">
        <v>261</v>
      </c>
      <c r="D196" s="16" t="s">
        <v>262</v>
      </c>
      <c r="E196" s="11" t="s">
        <v>257</v>
      </c>
      <c r="F196" s="11" t="s">
        <v>263</v>
      </c>
      <c r="G196" s="11" t="s">
        <v>29</v>
      </c>
      <c r="H196" s="11">
        <f>SUM('[1]1'!H196+'[1]2'!H196+'[1]3'!H196+'[1]4'!H196+'[1]5'!H196+'[1]6'!H196+'[1]7'!H196+'[1]8'!H196+'[1]9'!H196+'[1]10'!H196+[1]авіа!H196)</f>
        <v>1727</v>
      </c>
      <c r="I196" s="13">
        <v>2.29</v>
      </c>
      <c r="J196" s="11"/>
      <c r="K196" s="14">
        <v>43862</v>
      </c>
    </row>
    <row r="197" spans="1:11" ht="131.25">
      <c r="A197" s="11" t="s">
        <v>16</v>
      </c>
      <c r="B197" s="11" t="s">
        <v>17</v>
      </c>
      <c r="C197" s="12" t="s">
        <v>264</v>
      </c>
      <c r="D197" s="16" t="s">
        <v>265</v>
      </c>
      <c r="E197" s="11" t="s">
        <v>257</v>
      </c>
      <c r="F197" s="11" t="s">
        <v>266</v>
      </c>
      <c r="G197" s="11" t="s">
        <v>29</v>
      </c>
      <c r="H197" s="11">
        <f>SUM('[1]1'!H197+'[1]2'!H197+'[1]3'!H197+'[1]4'!H197+'[1]5'!H197+'[1]6'!H197+'[1]7'!H197+'[1]8'!H197+'[1]9'!H197+'[1]10'!H197+[1]авіа!H197)</f>
        <v>241</v>
      </c>
      <c r="I197" s="13">
        <v>2.9</v>
      </c>
      <c r="J197" s="11"/>
      <c r="K197" s="14">
        <v>43952</v>
      </c>
    </row>
    <row r="198" spans="1:11" ht="93.75">
      <c r="A198" s="11" t="s">
        <v>16</v>
      </c>
      <c r="B198" s="11" t="s">
        <v>17</v>
      </c>
      <c r="C198" s="11"/>
      <c r="D198" s="16" t="s">
        <v>267</v>
      </c>
      <c r="E198" s="11" t="s">
        <v>268</v>
      </c>
      <c r="F198" s="11"/>
      <c r="G198" s="11" t="s">
        <v>29</v>
      </c>
      <c r="H198" s="11">
        <f>SUM('[1]1'!H198+'[1]2'!H198+'[1]3'!H198+'[1]4'!H198+'[1]5'!H198+'[1]6'!H198+'[1]7'!H198+'[1]8'!H198+'[1]9'!H198+'[1]10'!H198+[1]авіа!H198)</f>
        <v>0</v>
      </c>
      <c r="I198" s="13">
        <v>1.38</v>
      </c>
      <c r="J198" s="11"/>
      <c r="K198" s="14">
        <v>44105</v>
      </c>
    </row>
    <row r="199" spans="1:11" ht="93.75">
      <c r="A199" s="11" t="s">
        <v>16</v>
      </c>
      <c r="B199" s="11" t="s">
        <v>17</v>
      </c>
      <c r="C199" s="11"/>
      <c r="D199" s="16" t="s">
        <v>269</v>
      </c>
      <c r="E199" s="11" t="s">
        <v>268</v>
      </c>
      <c r="F199" s="11"/>
      <c r="G199" s="11" t="s">
        <v>29</v>
      </c>
      <c r="H199" s="11">
        <f>SUM('[1]1'!H199+'[1]2'!H199+'[1]3'!H199+'[1]4'!H199+'[1]5'!H199+'[1]6'!H199+'[1]7'!H199+'[1]8'!H199+'[1]9'!H199+'[1]10'!H199+[1]авіа!H199)</f>
        <v>0</v>
      </c>
      <c r="I199" s="13">
        <v>1.9</v>
      </c>
      <c r="J199" s="11"/>
      <c r="K199" s="14">
        <v>44106</v>
      </c>
    </row>
    <row r="200" spans="1:11" ht="93.75">
      <c r="A200" s="11" t="s">
        <v>16</v>
      </c>
      <c r="B200" s="11" t="s">
        <v>17</v>
      </c>
      <c r="C200" s="11"/>
      <c r="D200" s="16" t="s">
        <v>270</v>
      </c>
      <c r="E200" s="11" t="s">
        <v>268</v>
      </c>
      <c r="F200" s="11"/>
      <c r="G200" s="11" t="s">
        <v>29</v>
      </c>
      <c r="H200" s="11">
        <f>SUM('[1]1'!H200+'[1]2'!H200+'[1]3'!H200+'[1]4'!H200+'[1]5'!H200+'[1]6'!H200+'[1]7'!H200+'[1]8'!H200+'[1]9'!H200+'[1]10'!H200+[1]авіа!H200)</f>
        <v>0</v>
      </c>
      <c r="I200" s="13">
        <v>3.31</v>
      </c>
      <c r="J200" s="11"/>
      <c r="K200" s="14">
        <v>44107</v>
      </c>
    </row>
    <row r="201" spans="1:11" ht="93.75">
      <c r="A201" s="11" t="s">
        <v>16</v>
      </c>
      <c r="B201" s="11" t="s">
        <v>17</v>
      </c>
      <c r="C201" s="11"/>
      <c r="D201" s="16" t="s">
        <v>271</v>
      </c>
      <c r="E201" s="11" t="s">
        <v>268</v>
      </c>
      <c r="F201" s="11"/>
      <c r="G201" s="11" t="s">
        <v>29</v>
      </c>
      <c r="H201" s="11">
        <f>SUM('[1]1'!H201+'[1]2'!H201+'[1]3'!H201+'[1]4'!H201+'[1]5'!H201+'[1]6'!H201+'[1]7'!H201+'[1]8'!H201+'[1]9'!H201+'[1]10'!H201+[1]авіа!H201)</f>
        <v>0</v>
      </c>
      <c r="I201" s="13">
        <v>1.05</v>
      </c>
      <c r="J201" s="11"/>
      <c r="K201" s="14">
        <v>44108</v>
      </c>
    </row>
    <row r="202" spans="1:11" ht="90">
      <c r="A202" s="11" t="s">
        <v>16</v>
      </c>
      <c r="B202" s="11" t="s">
        <v>17</v>
      </c>
      <c r="C202" s="11"/>
      <c r="D202" s="12" t="s">
        <v>272</v>
      </c>
      <c r="E202" s="11" t="s">
        <v>273</v>
      </c>
      <c r="F202" s="11"/>
      <c r="G202" s="11" t="s">
        <v>273</v>
      </c>
      <c r="H202" s="11">
        <f>SUM('[1]1'!H202+'[1]2'!H202+'[1]3'!H202+'[1]4'!H202+'[1]5'!H202+'[1]6'!H202+'[1]7'!H202+'[1]8'!H202+'[1]9'!H202+'[1]10'!H202+[1]авіа!H202)</f>
        <v>6.25</v>
      </c>
      <c r="I202" s="13">
        <v>128</v>
      </c>
      <c r="J202" s="11"/>
      <c r="K202" s="14"/>
    </row>
    <row r="203" spans="1:11" ht="150">
      <c r="A203" s="11" t="s">
        <v>16</v>
      </c>
      <c r="B203" s="11" t="s">
        <v>17</v>
      </c>
      <c r="C203" s="11"/>
      <c r="D203" s="12" t="s">
        <v>274</v>
      </c>
      <c r="E203" s="11" t="s">
        <v>275</v>
      </c>
      <c r="F203" s="11"/>
      <c r="G203" s="11" t="s">
        <v>29</v>
      </c>
      <c r="H203" s="11">
        <f>SUM('[1]1'!H203+'[1]2'!H203+'[1]3'!H203+'[1]4'!H203+'[1]5'!H203+'[1]6'!H203+'[1]7'!H203+'[1]8'!H203+'[1]9'!H203+'[1]10'!H203+[1]авіа!H203)</f>
        <v>1168</v>
      </c>
      <c r="I203" s="13">
        <v>0.42</v>
      </c>
      <c r="J203" s="11"/>
      <c r="K203" s="14">
        <v>43983</v>
      </c>
    </row>
    <row r="204" spans="1:11" ht="112.5">
      <c r="A204" s="11" t="s">
        <v>16</v>
      </c>
      <c r="B204" s="11" t="s">
        <v>17</v>
      </c>
      <c r="C204" s="11"/>
      <c r="D204" s="12" t="s">
        <v>276</v>
      </c>
      <c r="E204" s="11" t="s">
        <v>275</v>
      </c>
      <c r="F204" s="11"/>
      <c r="G204" s="11" t="s">
        <v>29</v>
      </c>
      <c r="H204" s="11">
        <f>SUM('[1]1'!H204+'[1]2'!H204+'[1]3'!H204+'[1]4'!H204+'[1]5'!H204+'[1]6'!H204+'[1]7'!H204+'[1]8'!H204+'[1]9'!H204+'[1]10'!H204+[1]авіа!H204)</f>
        <v>84</v>
      </c>
      <c r="I204" s="13">
        <v>0.18</v>
      </c>
      <c r="J204" s="11"/>
      <c r="K204" s="14">
        <v>44835</v>
      </c>
    </row>
    <row r="205" spans="1:11" ht="112.5">
      <c r="A205" s="11" t="s">
        <v>16</v>
      </c>
      <c r="B205" s="11" t="s">
        <v>17</v>
      </c>
      <c r="C205" s="11"/>
      <c r="D205" s="12" t="s">
        <v>276</v>
      </c>
      <c r="E205" s="11" t="s">
        <v>275</v>
      </c>
      <c r="F205" s="11"/>
      <c r="G205" s="11" t="s">
        <v>29</v>
      </c>
      <c r="H205" s="11">
        <f>SUM('[1]1'!H205+'[1]2'!H205+'[1]3'!H205+'[1]4'!H205+'[1]5'!H205+'[1]6'!H205+'[1]7'!H205+'[1]8'!H205+'[1]9'!H205+'[1]10'!H205+[1]авіа!H205)</f>
        <v>1508</v>
      </c>
      <c r="I205" s="13">
        <v>30</v>
      </c>
      <c r="J205" s="11"/>
      <c r="K205" s="14">
        <v>44105</v>
      </c>
    </row>
    <row r="206" spans="1:11" ht="90">
      <c r="A206" s="11" t="s">
        <v>16</v>
      </c>
      <c r="B206" s="11" t="s">
        <v>17</v>
      </c>
      <c r="C206" s="11"/>
      <c r="D206" s="12" t="s">
        <v>277</v>
      </c>
      <c r="E206" s="11" t="s">
        <v>275</v>
      </c>
      <c r="F206" s="11"/>
      <c r="G206" s="11" t="s">
        <v>29</v>
      </c>
      <c r="H206" s="11">
        <f>SUM('[1]1'!H206+'[1]2'!H206+'[1]3'!H206+'[1]4'!H206+'[1]5'!H206+'[1]6'!H206+'[1]7'!H206+'[1]8'!H206+'[1]9'!H206+'[1]10'!H206+[1]авіа!H206)</f>
        <v>950</v>
      </c>
      <c r="I206" s="13">
        <v>0.19986828178290014</v>
      </c>
      <c r="J206" s="11"/>
      <c r="K206" s="14">
        <v>44621</v>
      </c>
    </row>
    <row r="207" spans="1:11" ht="90">
      <c r="A207" s="11" t="s">
        <v>16</v>
      </c>
      <c r="B207" s="11" t="s">
        <v>17</v>
      </c>
      <c r="C207" s="11"/>
      <c r="D207" s="12" t="s">
        <v>278</v>
      </c>
      <c r="E207" s="11"/>
      <c r="F207" s="11"/>
      <c r="G207" s="11"/>
      <c r="H207" s="11">
        <f>SUM('[1]1'!H207+'[1]2'!H207+'[1]3'!H207+'[1]4'!H207+'[1]5'!H207+'[1]6'!H207+'[1]7'!H207+'[1]8'!H207+'[1]9'!H207+'[1]10'!H207+[1]авіа!H207)</f>
        <v>0</v>
      </c>
      <c r="I207" s="13">
        <v>210</v>
      </c>
      <c r="J207" s="11"/>
      <c r="K207" s="14"/>
    </row>
    <row r="208" spans="1:11" ht="150">
      <c r="A208" s="11" t="s">
        <v>16</v>
      </c>
      <c r="B208" s="11" t="s">
        <v>17</v>
      </c>
      <c r="C208" s="12" t="s">
        <v>279</v>
      </c>
      <c r="D208" s="12" t="s">
        <v>280</v>
      </c>
      <c r="E208" s="11" t="s">
        <v>281</v>
      </c>
      <c r="F208" s="11"/>
      <c r="G208" s="11" t="s">
        <v>29</v>
      </c>
      <c r="H208" s="11">
        <f>SUM('[1]1'!H208+'[1]2'!H208+'[1]3'!H208+'[1]4'!H208+'[1]5'!H208+'[1]6'!H208+'[1]7'!H208+'[1]8'!H208+'[1]9'!H208+'[1]10'!H208+[1]авіа!H208)</f>
        <v>1750</v>
      </c>
      <c r="I208" s="13">
        <v>0.85544329896907212</v>
      </c>
      <c r="J208" s="11"/>
      <c r="K208" s="14">
        <v>45078</v>
      </c>
    </row>
    <row r="209" spans="1:11" ht="150">
      <c r="A209" s="11" t="s">
        <v>16</v>
      </c>
      <c r="B209" s="11" t="s">
        <v>17</v>
      </c>
      <c r="C209" s="12" t="s">
        <v>279</v>
      </c>
      <c r="D209" s="12" t="s">
        <v>280</v>
      </c>
      <c r="E209" s="11" t="s">
        <v>275</v>
      </c>
      <c r="F209" s="11"/>
      <c r="G209" s="11" t="s">
        <v>29</v>
      </c>
      <c r="H209" s="11">
        <f>SUM('[1]1'!H209+'[1]2'!H209+'[1]3'!H209+'[1]4'!H209+'[1]5'!H209+'[1]6'!H209+'[1]7'!H209+'[1]8'!H209+'[1]9'!H209+'[1]10'!H209+[1]авіа!H209)</f>
        <v>1135</v>
      </c>
      <c r="I209" s="13">
        <v>0.42</v>
      </c>
      <c r="J209" s="11"/>
      <c r="K209" s="14">
        <v>44986</v>
      </c>
    </row>
    <row r="210" spans="1:11" ht="150">
      <c r="A210" s="11" t="s">
        <v>16</v>
      </c>
      <c r="B210" s="11" t="s">
        <v>17</v>
      </c>
      <c r="C210" s="12" t="s">
        <v>279</v>
      </c>
      <c r="D210" s="12" t="s">
        <v>280</v>
      </c>
      <c r="E210" s="11" t="s">
        <v>275</v>
      </c>
      <c r="F210" s="11"/>
      <c r="G210" s="11" t="s">
        <v>29</v>
      </c>
      <c r="H210" s="11">
        <f>SUM('[1]1'!H210+'[1]2'!H210+'[1]3'!H210+'[1]4'!H210+'[1]5'!H210+'[1]6'!H210+'[1]7'!H210+'[1]8'!H210+'[1]9'!H210+'[1]10'!H210+[1]авіа!H210)</f>
        <v>400</v>
      </c>
      <c r="I210" s="13">
        <v>0.94159999999999999</v>
      </c>
      <c r="J210" s="11"/>
      <c r="K210" s="14">
        <v>45444</v>
      </c>
    </row>
    <row r="211" spans="1:11" ht="165">
      <c r="A211" s="11" t="s">
        <v>16</v>
      </c>
      <c r="B211" s="11" t="s">
        <v>17</v>
      </c>
      <c r="C211" s="11" t="s">
        <v>282</v>
      </c>
      <c r="D211" s="12" t="s">
        <v>283</v>
      </c>
      <c r="E211" s="11" t="s">
        <v>284</v>
      </c>
      <c r="F211" s="11"/>
      <c r="G211" s="11" t="s">
        <v>29</v>
      </c>
      <c r="H211" s="11">
        <f>SUM('[1]1'!H211+'[1]2'!H211+'[1]3'!H211+'[1]4'!H211+'[1]5'!H211+'[1]6'!H211+'[1]7'!H211+'[1]8'!H211+'[1]9'!H211+'[1]10'!H211+[1]авіа!H211)</f>
        <v>207</v>
      </c>
      <c r="I211" s="13">
        <v>0.19989999999999999</v>
      </c>
      <c r="J211" s="11"/>
      <c r="K211" s="14">
        <v>44621</v>
      </c>
    </row>
    <row r="212" spans="1:11" ht="90">
      <c r="A212" s="11" t="s">
        <v>16</v>
      </c>
      <c r="B212" s="11" t="s">
        <v>17</v>
      </c>
      <c r="C212" s="11"/>
      <c r="D212" s="12" t="s">
        <v>285</v>
      </c>
      <c r="E212" s="11" t="s">
        <v>286</v>
      </c>
      <c r="F212" s="11"/>
      <c r="G212" s="11" t="s">
        <v>29</v>
      </c>
      <c r="H212" s="11">
        <f>SUM('[1]1'!H212+'[1]2'!H212+'[1]3'!H212+'[1]4'!H212+'[1]5'!H212+'[1]6'!H212+'[1]7'!H212+'[1]8'!H212+'[1]9'!H212+'[1]10'!H212+[1]авіа!H212)</f>
        <v>46</v>
      </c>
      <c r="I212" s="13">
        <v>29.61</v>
      </c>
      <c r="J212" s="11"/>
      <c r="K212" s="14">
        <v>44409</v>
      </c>
    </row>
    <row r="213" spans="1:11" ht="93.75">
      <c r="A213" s="11" t="s">
        <v>16</v>
      </c>
      <c r="B213" s="11" t="s">
        <v>17</v>
      </c>
      <c r="C213" s="11"/>
      <c r="D213" s="12" t="s">
        <v>287</v>
      </c>
      <c r="E213" s="11" t="s">
        <v>288</v>
      </c>
      <c r="F213" s="11"/>
      <c r="G213" s="11" t="s">
        <v>29</v>
      </c>
      <c r="H213" s="11">
        <f>SUM('[1]1'!H213+'[1]2'!H213+'[1]3'!H213+'[1]4'!H213+'[1]5'!H213+'[1]6'!H213+'[1]7'!H213+'[1]8'!H213+'[1]9'!H213+'[1]10'!H213+[1]авіа!H213)</f>
        <v>212</v>
      </c>
      <c r="I213" s="13">
        <v>0.12</v>
      </c>
      <c r="J213" s="11"/>
      <c r="K213" s="14">
        <v>43862</v>
      </c>
    </row>
    <row r="214" spans="1:11" ht="93.75">
      <c r="A214" s="11" t="s">
        <v>16</v>
      </c>
      <c r="B214" s="11" t="s">
        <v>17</v>
      </c>
      <c r="C214" s="11"/>
      <c r="D214" s="12" t="s">
        <v>289</v>
      </c>
      <c r="E214" s="11" t="s">
        <v>288</v>
      </c>
      <c r="F214" s="11"/>
      <c r="G214" s="11" t="s">
        <v>29</v>
      </c>
      <c r="H214" s="11">
        <f>SUM('[1]1'!H214+'[1]2'!H214+'[1]3'!H214+'[1]4'!H214+'[1]5'!H214+'[1]6'!H214+'[1]7'!H214+'[1]8'!H214+'[1]9'!H214+'[1]10'!H214+[1]авіа!H214)</f>
        <v>305</v>
      </c>
      <c r="I214" s="13">
        <v>2.105</v>
      </c>
      <c r="J214" s="11"/>
      <c r="K214" s="14">
        <v>45231</v>
      </c>
    </row>
    <row r="215" spans="1:11" ht="90">
      <c r="A215" s="11" t="s">
        <v>16</v>
      </c>
      <c r="B215" s="11" t="s">
        <v>17</v>
      </c>
      <c r="C215" s="11"/>
      <c r="D215" s="12" t="s">
        <v>290</v>
      </c>
      <c r="E215" s="11" t="s">
        <v>291</v>
      </c>
      <c r="F215" s="11"/>
      <c r="G215" s="11"/>
      <c r="H215" s="11">
        <f>SUM('[1]1'!H215+'[1]2'!H215+'[1]3'!H215+'[1]4'!H215+'[1]5'!H215+'[1]6'!H215+'[1]7'!H215+'[1]8'!H215+'[1]9'!H215+'[1]10'!H215+[1]авіа!H215)</f>
        <v>0</v>
      </c>
      <c r="I215" s="13">
        <v>0.19</v>
      </c>
      <c r="J215" s="11"/>
      <c r="K215" s="14"/>
    </row>
    <row r="216" spans="1:11" ht="90">
      <c r="A216" s="11" t="s">
        <v>16</v>
      </c>
      <c r="B216" s="11" t="s">
        <v>17</v>
      </c>
      <c r="C216" s="11"/>
      <c r="D216" s="12" t="s">
        <v>292</v>
      </c>
      <c r="E216" s="11" t="s">
        <v>291</v>
      </c>
      <c r="F216" s="11"/>
      <c r="G216" s="11" t="s">
        <v>29</v>
      </c>
      <c r="H216" s="11">
        <f>SUM('[1]1'!H216+'[1]2'!H216+'[1]3'!H216+'[1]4'!H216+'[1]5'!H216+'[1]6'!H216+'[1]7'!H216+'[1]8'!H216+'[1]9'!H216+'[1]10'!H216+[1]авіа!H216)</f>
        <v>0</v>
      </c>
      <c r="I216" s="13">
        <v>26.995999999999999</v>
      </c>
      <c r="J216" s="11"/>
      <c r="K216" s="14"/>
    </row>
    <row r="217" spans="1:11" ht="112.5">
      <c r="A217" s="11" t="s">
        <v>16</v>
      </c>
      <c r="B217" s="11" t="s">
        <v>17</v>
      </c>
      <c r="C217" s="11"/>
      <c r="D217" s="12" t="s">
        <v>293</v>
      </c>
      <c r="E217" s="11" t="s">
        <v>294</v>
      </c>
      <c r="F217" s="11"/>
      <c r="G217" s="11" t="s">
        <v>29</v>
      </c>
      <c r="H217" s="11">
        <f>SUM('[1]1'!H217+'[1]2'!H217+'[1]3'!H217+'[1]4'!H217+'[1]5'!H217+'[1]6'!H217+'[1]7'!H217+'[1]8'!H217+'[1]9'!H217+'[1]10'!H217+[1]авіа!H217)</f>
        <v>16</v>
      </c>
      <c r="I217" s="13">
        <v>13</v>
      </c>
      <c r="J217" s="11"/>
      <c r="K217" s="14">
        <v>45778</v>
      </c>
    </row>
    <row r="218" spans="1:11" ht="90">
      <c r="A218" s="11" t="s">
        <v>16</v>
      </c>
      <c r="B218" s="11" t="s">
        <v>17</v>
      </c>
      <c r="C218" s="11"/>
      <c r="D218" s="12" t="s">
        <v>295</v>
      </c>
      <c r="E218" s="11"/>
      <c r="F218" s="11"/>
      <c r="G218" s="11" t="s">
        <v>29</v>
      </c>
      <c r="H218" s="11">
        <f>SUM('[1]1'!H218+'[1]2'!H218+'[1]3'!H218+'[1]4'!H218+'[1]5'!H218+'[1]6'!H218+'[1]7'!H218+'[1]8'!H218+'[1]9'!H218+'[1]10'!H218+[1]авіа!H218)</f>
        <v>110</v>
      </c>
      <c r="I218" s="13">
        <v>14.3</v>
      </c>
      <c r="J218" s="11"/>
      <c r="K218" s="14" t="s">
        <v>241</v>
      </c>
    </row>
    <row r="219" spans="1:11" ht="90">
      <c r="A219" s="11" t="s">
        <v>16</v>
      </c>
      <c r="B219" s="11" t="s">
        <v>17</v>
      </c>
      <c r="C219" s="11"/>
      <c r="D219" s="12" t="s">
        <v>295</v>
      </c>
      <c r="E219" s="11"/>
      <c r="F219" s="11"/>
      <c r="G219" s="11"/>
      <c r="H219" s="11">
        <f>SUM('[1]1'!H219+'[1]2'!H219+'[1]3'!H219+'[1]4'!H219+'[1]5'!H219+'[1]6'!H219+'[1]7'!H219+'[1]8'!H219+'[1]9'!H219+'[1]10'!H219+[1]авіа!H219)</f>
        <v>0</v>
      </c>
      <c r="I219" s="13">
        <v>7.5959259259259264</v>
      </c>
      <c r="J219" s="11"/>
      <c r="K219" s="14"/>
    </row>
    <row r="220" spans="1:11" ht="90.75" thickBot="1">
      <c r="A220" s="11" t="s">
        <v>16</v>
      </c>
      <c r="B220" s="11" t="s">
        <v>17</v>
      </c>
      <c r="C220" s="11"/>
      <c r="D220" s="18" t="s">
        <v>296</v>
      </c>
      <c r="E220" s="11"/>
      <c r="F220" s="11"/>
      <c r="G220" s="11" t="s">
        <v>29</v>
      </c>
      <c r="H220" s="11">
        <f>SUM('[1]1'!H220+'[1]2'!H220+'[1]3'!H220+'[1]4'!H220+'[1]5'!H220+'[1]6'!H220+'[1]7'!H220+'[1]8'!H220+'[1]9'!H220+'[1]10'!H220+[1]авіа!H220)</f>
        <v>347</v>
      </c>
      <c r="I220" s="13">
        <v>0.76</v>
      </c>
      <c r="J220" s="11"/>
      <c r="K220" s="14" t="s">
        <v>297</v>
      </c>
    </row>
    <row r="221" spans="1:11" ht="93.75">
      <c r="A221" s="11" t="s">
        <v>16</v>
      </c>
      <c r="B221" s="11" t="s">
        <v>17</v>
      </c>
      <c r="C221" s="19" t="s">
        <v>298</v>
      </c>
      <c r="D221" s="12" t="s">
        <v>299</v>
      </c>
      <c r="E221" s="19" t="s">
        <v>300</v>
      </c>
      <c r="F221" s="19" t="s">
        <v>301</v>
      </c>
      <c r="G221" s="19" t="s">
        <v>29</v>
      </c>
      <c r="H221" s="11">
        <f>SUM('[1]1'!H221+'[1]2'!H221+'[1]3'!H221+'[1]4'!H221+'[1]5'!H221+'[1]6'!H221+'[1]7'!H221+'[1]8'!H221+'[1]9'!H221+'[1]10'!H221+[1]авіа!H221)</f>
        <v>3450</v>
      </c>
      <c r="I221" s="13">
        <v>0.6</v>
      </c>
      <c r="J221" s="11"/>
      <c r="K221" s="20">
        <v>45261</v>
      </c>
    </row>
    <row r="222" spans="1:11" ht="93.75">
      <c r="A222" s="11" t="s">
        <v>16</v>
      </c>
      <c r="B222" s="11" t="s">
        <v>17</v>
      </c>
      <c r="C222" s="19" t="s">
        <v>298</v>
      </c>
      <c r="D222" s="12" t="s">
        <v>299</v>
      </c>
      <c r="E222" s="19" t="s">
        <v>300</v>
      </c>
      <c r="F222" s="19" t="s">
        <v>301</v>
      </c>
      <c r="G222" s="19" t="s">
        <v>29</v>
      </c>
      <c r="H222" s="11">
        <f>SUM('[1]1'!H222+'[1]2'!H222+'[1]3'!H222+'[1]4'!H222+'[1]5'!H222+'[1]6'!H222+'[1]7'!H222+'[1]8'!H222+'[1]9'!H222+'[1]10'!H222+[1]авіа!H222)</f>
        <v>3600</v>
      </c>
      <c r="I222" s="13">
        <v>0.65</v>
      </c>
      <c r="J222" s="11"/>
      <c r="K222" s="20">
        <v>45292</v>
      </c>
    </row>
    <row r="223" spans="1:11" ht="90">
      <c r="A223" s="11" t="s">
        <v>16</v>
      </c>
      <c r="B223" s="11" t="s">
        <v>17</v>
      </c>
      <c r="C223" s="11" t="s">
        <v>302</v>
      </c>
      <c r="D223" s="12" t="s">
        <v>303</v>
      </c>
      <c r="E223" s="11" t="s">
        <v>286</v>
      </c>
      <c r="F223" s="11" t="s">
        <v>304</v>
      </c>
      <c r="G223" s="11" t="s">
        <v>29</v>
      </c>
      <c r="H223" s="11">
        <f>SUM('[1]1'!H223+'[1]2'!H223+'[1]3'!H223+'[1]4'!H223+'[1]5'!H223+'[1]6'!H223+'[1]7'!H223+'[1]8'!H223+'[1]9'!H223+'[1]10'!H223+[1]авіа!H223)</f>
        <v>31</v>
      </c>
      <c r="I223" s="13">
        <v>1.82</v>
      </c>
      <c r="J223" s="11"/>
      <c r="K223" s="14">
        <v>43952</v>
      </c>
    </row>
    <row r="224" spans="1:11" ht="90">
      <c r="A224" s="11" t="s">
        <v>16</v>
      </c>
      <c r="B224" s="11" t="s">
        <v>17</v>
      </c>
      <c r="C224" s="11" t="s">
        <v>302</v>
      </c>
      <c r="D224" s="12" t="s">
        <v>305</v>
      </c>
      <c r="E224" s="11" t="s">
        <v>286</v>
      </c>
      <c r="F224" s="11" t="s">
        <v>306</v>
      </c>
      <c r="G224" s="11" t="s">
        <v>29</v>
      </c>
      <c r="H224" s="11">
        <f>SUM('[1]1'!H224+'[1]2'!H224+'[1]3'!H224+'[1]4'!H224+'[1]5'!H224+'[1]6'!H224+'[1]7'!H224+'[1]8'!H224+'[1]9'!H224+'[1]10'!H224+[1]авіа!H224)</f>
        <v>2370</v>
      </c>
      <c r="I224" s="13">
        <v>1.29</v>
      </c>
      <c r="J224" s="11"/>
      <c r="K224" s="14">
        <v>45170</v>
      </c>
    </row>
    <row r="225" spans="1:11" ht="90">
      <c r="A225" s="11" t="s">
        <v>16</v>
      </c>
      <c r="B225" s="11" t="s">
        <v>17</v>
      </c>
      <c r="C225" s="11" t="s">
        <v>302</v>
      </c>
      <c r="D225" s="12" t="s">
        <v>305</v>
      </c>
      <c r="E225" s="11" t="s">
        <v>286</v>
      </c>
      <c r="F225" s="11" t="s">
        <v>306</v>
      </c>
      <c r="G225" s="11" t="s">
        <v>29</v>
      </c>
      <c r="H225" s="11">
        <f>SUM('[1]1'!H225+'[1]2'!H225+'[1]3'!H225+'[1]4'!H225+'[1]5'!H225+'[1]6'!H225+'[1]7'!H225+'[1]8'!H225+'[1]9'!H225+'[1]10'!H225+[1]авіа!H225)</f>
        <v>2919</v>
      </c>
      <c r="I225" s="13">
        <v>0.51</v>
      </c>
      <c r="J225" s="11"/>
      <c r="K225" s="14">
        <v>44986</v>
      </c>
    </row>
    <row r="226" spans="1:11" ht="90">
      <c r="A226" s="11" t="s">
        <v>16</v>
      </c>
      <c r="B226" s="11" t="s">
        <v>17</v>
      </c>
      <c r="C226" s="11" t="s">
        <v>302</v>
      </c>
      <c r="D226" s="12" t="s">
        <v>305</v>
      </c>
      <c r="E226" s="11" t="s">
        <v>286</v>
      </c>
      <c r="F226" s="11" t="s">
        <v>306</v>
      </c>
      <c r="G226" s="11" t="s">
        <v>29</v>
      </c>
      <c r="H226" s="11">
        <f>SUM('[1]1'!H226+'[1]2'!H226+'[1]3'!H226+'[1]4'!H226+'[1]5'!H226+'[1]6'!H226+'[1]7'!H226+'[1]8'!H226+'[1]9'!H226+'[1]10'!H226+[1]авіа!H226)</f>
        <v>1212</v>
      </c>
      <c r="I226" s="13">
        <v>0.48</v>
      </c>
      <c r="J226" s="11"/>
      <c r="K226" s="14">
        <v>45017</v>
      </c>
    </row>
    <row r="227" spans="1:11" ht="90">
      <c r="A227" s="11" t="s">
        <v>16</v>
      </c>
      <c r="B227" s="11" t="s">
        <v>17</v>
      </c>
      <c r="C227" s="11" t="s">
        <v>302</v>
      </c>
      <c r="D227" s="12" t="s">
        <v>305</v>
      </c>
      <c r="E227" s="11" t="s">
        <v>286</v>
      </c>
      <c r="F227" s="11" t="s">
        <v>306</v>
      </c>
      <c r="G227" s="11" t="s">
        <v>29</v>
      </c>
      <c r="H227" s="11">
        <f>SUM('[1]1'!H227+'[1]2'!H227+'[1]3'!H227+'[1]4'!H227+'[1]5'!H227+'[1]6'!H227+'[1]7'!H227+'[1]8'!H227+'[1]9'!H227+'[1]10'!H227+[1]авіа!H227)</f>
        <v>833</v>
      </c>
      <c r="I227" s="13">
        <v>1.07</v>
      </c>
      <c r="J227" s="11"/>
      <c r="K227" s="14">
        <v>45017</v>
      </c>
    </row>
    <row r="228" spans="1:11" ht="90">
      <c r="A228" s="11" t="s">
        <v>16</v>
      </c>
      <c r="B228" s="11" t="s">
        <v>17</v>
      </c>
      <c r="C228" s="11" t="s">
        <v>302</v>
      </c>
      <c r="D228" s="12" t="s">
        <v>305</v>
      </c>
      <c r="E228" s="11" t="s">
        <v>286</v>
      </c>
      <c r="F228" s="11" t="s">
        <v>306</v>
      </c>
      <c r="G228" s="11" t="s">
        <v>29</v>
      </c>
      <c r="H228" s="11">
        <f>SUM('[1]1'!H228+'[1]2'!H228+'[1]3'!H228+'[1]4'!H228+'[1]5'!H228+'[1]6'!H228+'[1]7'!H228+'[1]8'!H228+'[1]9'!H228+'[1]10'!H228+[1]авіа!H228)</f>
        <v>275</v>
      </c>
      <c r="I228" s="13">
        <v>1.25</v>
      </c>
      <c r="J228" s="11"/>
      <c r="K228" s="14">
        <v>45170</v>
      </c>
    </row>
    <row r="229" spans="1:11" ht="90">
      <c r="A229" s="11" t="s">
        <v>16</v>
      </c>
      <c r="B229" s="11" t="s">
        <v>17</v>
      </c>
      <c r="C229" s="11" t="s">
        <v>302</v>
      </c>
      <c r="D229" s="12" t="s">
        <v>307</v>
      </c>
      <c r="E229" s="11" t="s">
        <v>286</v>
      </c>
      <c r="F229" s="11" t="s">
        <v>308</v>
      </c>
      <c r="G229" s="11" t="s">
        <v>29</v>
      </c>
      <c r="H229" s="11">
        <f>SUM('[1]1'!H229+'[1]2'!H229+'[1]3'!H229+'[1]4'!H229+'[1]5'!H229+'[1]6'!H229+'[1]7'!H229+'[1]8'!H229+'[1]9'!H229+'[1]10'!H229+[1]авіа!H229)</f>
        <v>446</v>
      </c>
      <c r="I229" s="13">
        <v>1.25</v>
      </c>
      <c r="J229" s="11"/>
      <c r="K229" s="14">
        <v>45170</v>
      </c>
    </row>
    <row r="230" spans="1:11" ht="90">
      <c r="A230" s="11" t="s">
        <v>16</v>
      </c>
      <c r="B230" s="11" t="s">
        <v>17</v>
      </c>
      <c r="C230" s="11" t="s">
        <v>302</v>
      </c>
      <c r="D230" s="12" t="s">
        <v>307</v>
      </c>
      <c r="E230" s="11" t="s">
        <v>286</v>
      </c>
      <c r="F230" s="11" t="s">
        <v>308</v>
      </c>
      <c r="G230" s="11" t="s">
        <v>29</v>
      </c>
      <c r="H230" s="11">
        <f>SUM('[1]1'!H230+'[1]2'!H230+'[1]3'!H230+'[1]4'!H230+'[1]5'!H230+'[1]6'!H230+'[1]7'!H230+'[1]8'!H230+'[1]9'!H230+'[1]10'!H230+[1]авіа!H230)</f>
        <v>855</v>
      </c>
      <c r="I230" s="13">
        <v>1.5301</v>
      </c>
      <c r="J230" s="11"/>
      <c r="K230" s="14">
        <v>45200</v>
      </c>
    </row>
    <row r="231" spans="1:11" ht="90">
      <c r="A231" s="11" t="s">
        <v>16</v>
      </c>
      <c r="B231" s="11" t="s">
        <v>17</v>
      </c>
      <c r="C231" s="11" t="s">
        <v>302</v>
      </c>
      <c r="D231" s="12" t="s">
        <v>309</v>
      </c>
      <c r="E231" s="11" t="s">
        <v>286</v>
      </c>
      <c r="F231" s="11" t="s">
        <v>310</v>
      </c>
      <c r="G231" s="11" t="s">
        <v>29</v>
      </c>
      <c r="H231" s="11">
        <f>SUM('[1]1'!H231+'[1]2'!H231+'[1]3'!H231+'[1]4'!H231+'[1]5'!H231+'[1]6'!H231+'[1]7'!H231+'[1]8'!H231+'[1]9'!H231+'[1]10'!H231+[1]авіа!H231)</f>
        <v>2286</v>
      </c>
      <c r="I231" s="13">
        <v>1</v>
      </c>
      <c r="J231" s="11"/>
      <c r="K231" s="14">
        <v>44986</v>
      </c>
    </row>
    <row r="232" spans="1:11" ht="90">
      <c r="A232" s="11" t="s">
        <v>16</v>
      </c>
      <c r="B232" s="11" t="s">
        <v>17</v>
      </c>
      <c r="C232" s="11" t="s">
        <v>302</v>
      </c>
      <c r="D232" s="12" t="s">
        <v>309</v>
      </c>
      <c r="E232" s="11" t="s">
        <v>286</v>
      </c>
      <c r="F232" s="11" t="s">
        <v>310</v>
      </c>
      <c r="G232" s="11" t="s">
        <v>29</v>
      </c>
      <c r="H232" s="11">
        <f>SUM('[1]1'!H232+'[1]2'!H232+'[1]3'!H232+'[1]4'!H232+'[1]5'!H232+'[1]6'!H232+'[1]7'!H232+'[1]8'!H232+'[1]9'!H232+'[1]10'!H232+[1]авіа!H232)</f>
        <v>1804</v>
      </c>
      <c r="I232" s="13">
        <v>1.57</v>
      </c>
      <c r="J232" s="11"/>
      <c r="K232" s="14">
        <v>45200</v>
      </c>
    </row>
    <row r="233" spans="1:11" ht="90">
      <c r="A233" s="11" t="s">
        <v>16</v>
      </c>
      <c r="B233" s="11" t="s">
        <v>17</v>
      </c>
      <c r="C233" s="11" t="s">
        <v>302</v>
      </c>
      <c r="D233" s="12" t="s">
        <v>311</v>
      </c>
      <c r="E233" s="11" t="s">
        <v>286</v>
      </c>
      <c r="F233" s="11" t="s">
        <v>312</v>
      </c>
      <c r="G233" s="11" t="s">
        <v>29</v>
      </c>
      <c r="H233" s="11">
        <f>SUM('[1]1'!H233+'[1]2'!H233+'[1]3'!H233+'[1]4'!H233+'[1]5'!H233+'[1]6'!H233+'[1]7'!H233+'[1]8'!H233+'[1]9'!H233+'[1]10'!H233+[1]авіа!H233)</f>
        <v>2297</v>
      </c>
      <c r="I233" s="13">
        <v>1.1299999999999999</v>
      </c>
      <c r="J233" s="11"/>
      <c r="K233" s="14">
        <v>45231</v>
      </c>
    </row>
    <row r="234" spans="1:11" ht="90">
      <c r="A234" s="11" t="s">
        <v>16</v>
      </c>
      <c r="B234" s="11" t="s">
        <v>17</v>
      </c>
      <c r="C234" s="11" t="s">
        <v>302</v>
      </c>
      <c r="D234" s="12" t="s">
        <v>311</v>
      </c>
      <c r="E234" s="11" t="s">
        <v>286</v>
      </c>
      <c r="F234" s="11" t="s">
        <v>312</v>
      </c>
      <c r="G234" s="11" t="s">
        <v>29</v>
      </c>
      <c r="H234" s="11">
        <f>SUM('[1]1'!H234+'[1]2'!H234+'[1]3'!H234+'[1]4'!H234+'[1]5'!H234+'[1]6'!H234+'[1]7'!H234+'[1]8'!H234+'[1]9'!H234+'[1]10'!H234+[1]авіа!H234)</f>
        <v>1575</v>
      </c>
      <c r="I234" s="13">
        <v>0.6</v>
      </c>
      <c r="J234" s="11"/>
      <c r="K234" s="14">
        <v>44713</v>
      </c>
    </row>
    <row r="235" spans="1:11" ht="90">
      <c r="A235" s="11" t="s">
        <v>16</v>
      </c>
      <c r="B235" s="11" t="s">
        <v>17</v>
      </c>
      <c r="C235" s="11" t="s">
        <v>313</v>
      </c>
      <c r="D235" s="12" t="s">
        <v>314</v>
      </c>
      <c r="E235" s="11" t="s">
        <v>286</v>
      </c>
      <c r="F235" s="11"/>
      <c r="G235" s="11" t="s">
        <v>29</v>
      </c>
      <c r="H235" s="11">
        <f>SUM('[1]1'!H235+'[1]2'!H235+'[1]3'!H235+'[1]4'!H235+'[1]5'!H235+'[1]6'!H235+'[1]7'!H235+'[1]8'!H235+'[1]9'!H235+'[1]10'!H235+[1]авіа!H235)</f>
        <v>11</v>
      </c>
      <c r="I235" s="13">
        <v>34.888888888888886</v>
      </c>
      <c r="J235" s="11"/>
      <c r="K235" s="14"/>
    </row>
    <row r="236" spans="1:11" ht="18.75">
      <c r="A236" s="11"/>
      <c r="B236" s="11"/>
      <c r="C236" s="11"/>
      <c r="D236" s="12"/>
      <c r="E236" s="11"/>
      <c r="F236" s="11"/>
      <c r="G236" s="11"/>
      <c r="H236" s="11"/>
      <c r="I236" s="13"/>
      <c r="J236" s="11"/>
      <c r="K236" s="14"/>
    </row>
    <row r="237" spans="1:11" ht="18.75">
      <c r="A237" s="11"/>
      <c r="B237" s="11"/>
      <c r="C237" s="11"/>
      <c r="D237" s="12"/>
      <c r="E237" s="11"/>
      <c r="F237" s="11"/>
      <c r="G237" s="11"/>
      <c r="H237" s="11">
        <f>SUM('[1]1'!H237+'[1]2'!H237+'[1]3'!H237+'[1]4'!H237+'[1]5'!H237+'[1]6'!H237+'[1]7'!H237+'[1]8'!H237+'[1]9'!H237+'[1]10'!H237+[1]авіа!H237)</f>
        <v>0</v>
      </c>
      <c r="I237" s="13"/>
      <c r="J237" s="11"/>
      <c r="K237" s="14"/>
    </row>
    <row r="238" spans="1:11" ht="75">
      <c r="A238" s="11"/>
      <c r="B238" s="11"/>
      <c r="C238" s="11"/>
      <c r="D238" s="21" t="s">
        <v>315</v>
      </c>
      <c r="E238" s="11"/>
      <c r="F238" s="11"/>
      <c r="G238" s="11"/>
      <c r="H238" s="11">
        <f>SUM('[1]1'!H238+'[1]2'!H238+'[1]3'!H238+'[1]4'!H238+'[1]5'!H238+'[1]6'!H238+'[1]7'!H238+'[1]8'!H238+'[1]9'!H238+'[1]10'!H238+[1]авіа!H238)</f>
        <v>0</v>
      </c>
      <c r="I238" s="13"/>
      <c r="J238" s="11"/>
      <c r="K238" s="14"/>
    </row>
    <row r="239" spans="1:11" ht="90">
      <c r="A239" s="11" t="s">
        <v>16</v>
      </c>
      <c r="B239" s="11" t="s">
        <v>17</v>
      </c>
      <c r="C239" s="11"/>
      <c r="D239" s="12" t="s">
        <v>316</v>
      </c>
      <c r="E239" s="11" t="s">
        <v>317</v>
      </c>
      <c r="F239" s="11"/>
      <c r="G239" s="11"/>
      <c r="H239" s="11">
        <f>SUM('[1]1'!H239+'[1]2'!H239+'[1]3'!H239+'[1]4'!H239+'[1]5'!H239+'[1]6'!H239+'[1]7'!H239+'[1]8'!H239+'[1]9'!H239+'[1]10'!H239+[1]авіа!H239)</f>
        <v>0</v>
      </c>
      <c r="I239" s="13">
        <v>189</v>
      </c>
      <c r="J239" s="11"/>
      <c r="K239" s="14"/>
    </row>
    <row r="240" spans="1:11" ht="90">
      <c r="A240" s="11" t="s">
        <v>16</v>
      </c>
      <c r="B240" s="11" t="s">
        <v>17</v>
      </c>
      <c r="C240" s="11"/>
      <c r="D240" s="12" t="s">
        <v>318</v>
      </c>
      <c r="E240" s="11" t="s">
        <v>317</v>
      </c>
      <c r="F240" s="11"/>
      <c r="G240" s="11" t="s">
        <v>29</v>
      </c>
      <c r="H240" s="11">
        <f>SUM('[1]1'!H240+'[1]2'!H240+'[1]3'!H240+'[1]4'!H240+'[1]5'!H240+'[1]6'!H240+'[1]7'!H240+'[1]8'!H240+'[1]9'!H240+'[1]10'!H240+[1]авіа!H240)</f>
        <v>15.5</v>
      </c>
      <c r="I240" s="13">
        <v>210.6</v>
      </c>
      <c r="J240" s="11"/>
      <c r="K240" s="14"/>
    </row>
    <row r="241" spans="1:11" ht="90">
      <c r="A241" s="11" t="s">
        <v>16</v>
      </c>
      <c r="B241" s="11" t="s">
        <v>17</v>
      </c>
      <c r="C241" s="11"/>
      <c r="D241" s="12" t="s">
        <v>319</v>
      </c>
      <c r="E241" s="11" t="s">
        <v>317</v>
      </c>
      <c r="F241" s="11"/>
      <c r="G241" s="11" t="s">
        <v>29</v>
      </c>
      <c r="H241" s="11">
        <f>SUM('[1]1'!H241+'[1]2'!H241+'[1]3'!H241+'[1]4'!H241+'[1]5'!H241+'[1]6'!H241+'[1]7'!H241+'[1]8'!H241+'[1]9'!H241+'[1]10'!H241+[1]авіа!H241)</f>
        <v>1.6</v>
      </c>
      <c r="I241" s="13">
        <v>299.7</v>
      </c>
      <c r="J241" s="11"/>
      <c r="K241" s="14"/>
    </row>
    <row r="242" spans="1:11" ht="90">
      <c r="A242" s="11" t="s">
        <v>16</v>
      </c>
      <c r="B242" s="11" t="s">
        <v>17</v>
      </c>
      <c r="C242" s="11"/>
      <c r="D242" s="12" t="s">
        <v>319</v>
      </c>
      <c r="E242" s="11" t="s">
        <v>317</v>
      </c>
      <c r="F242" s="11"/>
      <c r="G242" s="11" t="s">
        <v>29</v>
      </c>
      <c r="H242" s="11">
        <f>SUM('[1]1'!H242+'[1]2'!H242+'[1]3'!H242+'[1]4'!H242+'[1]5'!H242+'[1]6'!H242+'[1]7'!H242+'[1]8'!H242+'[1]9'!H242+'[1]10'!H242+[1]авіа!H242)</f>
        <v>3</v>
      </c>
      <c r="I242" s="13">
        <v>318</v>
      </c>
      <c r="J242" s="11"/>
      <c r="K242" s="14">
        <v>44896</v>
      </c>
    </row>
    <row r="243" spans="1:11" ht="90">
      <c r="A243" s="11" t="s">
        <v>16</v>
      </c>
      <c r="B243" s="11" t="s">
        <v>17</v>
      </c>
      <c r="C243" s="11"/>
      <c r="D243" s="12" t="s">
        <v>320</v>
      </c>
      <c r="E243" s="11" t="s">
        <v>317</v>
      </c>
      <c r="F243" s="11"/>
      <c r="G243" s="11" t="s">
        <v>321</v>
      </c>
      <c r="H243" s="11">
        <f>SUM('[1]1'!H243+'[1]2'!H243+'[1]3'!H243+'[1]4'!H243+'[1]5'!H243+'[1]6'!H243+'[1]7'!H243+'[1]8'!H243+'[1]9'!H243+'[1]10'!H243+[1]авіа!H243)</f>
        <v>15</v>
      </c>
      <c r="I243" s="13">
        <v>134.4</v>
      </c>
      <c r="J243" s="11"/>
      <c r="K243" s="14">
        <v>44562</v>
      </c>
    </row>
    <row r="244" spans="1:11" ht="90">
      <c r="A244" s="11" t="s">
        <v>16</v>
      </c>
      <c r="B244" s="11" t="s">
        <v>17</v>
      </c>
      <c r="C244" s="11"/>
      <c r="D244" s="12" t="s">
        <v>322</v>
      </c>
      <c r="E244" s="11"/>
      <c r="F244" s="11"/>
      <c r="G244" s="11"/>
      <c r="H244" s="11">
        <f>SUM('[1]1'!H244+'[1]2'!H244+'[1]3'!H244+'[1]4'!H244+'[1]5'!H244+'[1]6'!H244+'[1]7'!H244+'[1]8'!H244+'[1]9'!H244+'[1]10'!H244+[1]авіа!H244)</f>
        <v>5.5</v>
      </c>
      <c r="I244" s="13">
        <v>180</v>
      </c>
      <c r="J244" s="11"/>
      <c r="K244" s="14"/>
    </row>
    <row r="245" spans="1:11" ht="112.5">
      <c r="A245" s="11" t="s">
        <v>16</v>
      </c>
      <c r="B245" s="11" t="s">
        <v>17</v>
      </c>
      <c r="C245" s="11"/>
      <c r="D245" s="12" t="s">
        <v>323</v>
      </c>
      <c r="E245" s="11" t="s">
        <v>317</v>
      </c>
      <c r="F245" s="11"/>
      <c r="G245" s="11" t="s">
        <v>29</v>
      </c>
      <c r="H245" s="11">
        <f>SUM('[1]1'!H245+'[1]2'!H245+'[1]3'!H245+'[1]4'!H245+'[1]5'!H245+'[1]6'!H245+'[1]7'!H245+'[1]8'!H245+'[1]9'!H245+'[1]10'!H245+[1]авіа!H245)</f>
        <v>4</v>
      </c>
      <c r="I245" s="13">
        <v>214</v>
      </c>
      <c r="J245" s="11"/>
      <c r="K245" s="14">
        <v>44470</v>
      </c>
    </row>
    <row r="246" spans="1:11" ht="90">
      <c r="A246" s="11" t="s">
        <v>16</v>
      </c>
      <c r="B246" s="11" t="s">
        <v>17</v>
      </c>
      <c r="C246" s="11"/>
      <c r="D246" s="12" t="s">
        <v>324</v>
      </c>
      <c r="E246" s="11" t="s">
        <v>317</v>
      </c>
      <c r="F246" s="11"/>
      <c r="G246" s="11" t="s">
        <v>29</v>
      </c>
      <c r="H246" s="11">
        <f>SUM('[1]1'!H246+'[1]2'!H246+'[1]3'!H246+'[1]4'!H246+'[1]5'!H246+'[1]6'!H246+'[1]7'!H246+'[1]8'!H246+'[1]9'!H246+'[1]10'!H246+[1]авіа!H246)</f>
        <v>9.6</v>
      </c>
      <c r="I246" s="13">
        <v>151.19999999999999</v>
      </c>
      <c r="J246" s="11"/>
      <c r="K246" s="14">
        <v>44593</v>
      </c>
    </row>
    <row r="247" spans="1:11" ht="90">
      <c r="A247" s="11" t="s">
        <v>16</v>
      </c>
      <c r="B247" s="11" t="s">
        <v>17</v>
      </c>
      <c r="C247" s="11"/>
      <c r="D247" s="12" t="s">
        <v>324</v>
      </c>
      <c r="E247" s="11" t="s">
        <v>317</v>
      </c>
      <c r="F247" s="11"/>
      <c r="G247" s="11" t="s">
        <v>29</v>
      </c>
      <c r="H247" s="11">
        <f>SUM('[1]1'!H247+'[1]2'!H247+'[1]3'!H247+'[1]4'!H247+'[1]5'!H247+'[1]6'!H247+'[1]7'!H247+'[1]8'!H247+'[1]9'!H247+'[1]10'!H247+[1]авіа!H247)</f>
        <v>15</v>
      </c>
      <c r="I247" s="13">
        <v>471</v>
      </c>
      <c r="J247" s="11"/>
      <c r="K247" s="14"/>
    </row>
    <row r="248" spans="1:11" ht="90">
      <c r="A248" s="11" t="s">
        <v>16</v>
      </c>
      <c r="B248" s="11" t="s">
        <v>17</v>
      </c>
      <c r="C248" s="11"/>
      <c r="D248" s="12" t="s">
        <v>325</v>
      </c>
      <c r="E248" s="11" t="s">
        <v>317</v>
      </c>
      <c r="F248" s="11"/>
      <c r="G248" s="11" t="s">
        <v>29</v>
      </c>
      <c r="H248" s="11">
        <f>SUM('[1]1'!H248+'[1]2'!H248+'[1]3'!H248+'[1]4'!H248+'[1]5'!H248+'[1]6'!H248+'[1]7'!H248+'[1]8'!H248+'[1]9'!H248+'[1]10'!H248+[1]авіа!H248)</f>
        <v>51.7</v>
      </c>
      <c r="I248" s="13">
        <v>16.2</v>
      </c>
      <c r="J248" s="11"/>
      <c r="K248" s="14">
        <v>45444</v>
      </c>
    </row>
    <row r="249" spans="1:11" ht="90">
      <c r="A249" s="11" t="s">
        <v>16</v>
      </c>
      <c r="B249" s="11" t="s">
        <v>17</v>
      </c>
      <c r="C249" s="11"/>
      <c r="D249" s="12" t="s">
        <v>326</v>
      </c>
      <c r="E249" s="11" t="s">
        <v>317</v>
      </c>
      <c r="F249" s="11"/>
      <c r="G249" s="11" t="s">
        <v>29</v>
      </c>
      <c r="H249" s="11">
        <f>SUM('[1]1'!H249+'[1]2'!H249+'[1]3'!H249+'[1]4'!H249+'[1]5'!H249+'[1]6'!H249+'[1]7'!H249+'[1]8'!H249+'[1]9'!H249+'[1]10'!H249+[1]авіа!H249)</f>
        <v>6</v>
      </c>
      <c r="I249" s="13">
        <v>502.2</v>
      </c>
      <c r="J249" s="11"/>
      <c r="K249" s="14"/>
    </row>
    <row r="250" spans="1:11" ht="90">
      <c r="A250" s="11" t="s">
        <v>16</v>
      </c>
      <c r="B250" s="11" t="s">
        <v>17</v>
      </c>
      <c r="C250" s="11"/>
      <c r="D250" s="12" t="s">
        <v>326</v>
      </c>
      <c r="E250" s="11" t="s">
        <v>317</v>
      </c>
      <c r="F250" s="11"/>
      <c r="G250" s="11" t="s">
        <v>29</v>
      </c>
      <c r="H250" s="11">
        <f>SUM('[1]1'!H250+'[1]2'!H250+'[1]3'!H250+'[1]4'!H250+'[1]5'!H250+'[1]6'!H250+'[1]7'!H250+'[1]8'!H250+'[1]9'!H250+'[1]10'!H250+[1]авіа!H250)</f>
        <v>1</v>
      </c>
      <c r="I250" s="13">
        <v>471</v>
      </c>
      <c r="J250" s="11"/>
      <c r="K250" s="14"/>
    </row>
    <row r="251" spans="1:11" ht="90">
      <c r="A251" s="11" t="s">
        <v>16</v>
      </c>
      <c r="B251" s="11" t="s">
        <v>17</v>
      </c>
      <c r="C251" s="11"/>
      <c r="D251" s="12" t="s">
        <v>327</v>
      </c>
      <c r="E251" s="11" t="s">
        <v>317</v>
      </c>
      <c r="F251" s="11"/>
      <c r="G251" s="11" t="s">
        <v>209</v>
      </c>
      <c r="H251" s="11">
        <f>SUM('[1]1'!H251+'[1]2'!H251+'[1]3'!H251+'[1]4'!H251+'[1]5'!H251+'[1]6'!H251+'[1]7'!H251+'[1]8'!H251+'[1]9'!H251+'[1]10'!H251+[1]авіа!H251)</f>
        <v>10.5</v>
      </c>
      <c r="I251" s="13">
        <v>294</v>
      </c>
      <c r="J251" s="11"/>
      <c r="K251" s="14">
        <v>44652</v>
      </c>
    </row>
    <row r="252" spans="1:11" ht="90">
      <c r="A252" s="11" t="s">
        <v>16</v>
      </c>
      <c r="B252" s="11" t="s">
        <v>17</v>
      </c>
      <c r="C252" s="11"/>
      <c r="D252" s="12" t="s">
        <v>328</v>
      </c>
      <c r="E252" s="11" t="s">
        <v>317</v>
      </c>
      <c r="F252" s="11"/>
      <c r="G252" s="11" t="s">
        <v>29</v>
      </c>
      <c r="H252" s="11">
        <f>SUM('[1]1'!H252+'[1]2'!H252+'[1]3'!H252+'[1]4'!H252+'[1]5'!H252+'[1]6'!H252+'[1]7'!H252+'[1]8'!H252+'[1]9'!H252+'[1]10'!H252+[1]авіа!H252)</f>
        <v>5.4</v>
      </c>
      <c r="I252" s="13">
        <v>224.64</v>
      </c>
      <c r="J252" s="11"/>
      <c r="K252" s="14">
        <v>45231</v>
      </c>
    </row>
    <row r="253" spans="1:11" ht="90">
      <c r="A253" s="11" t="s">
        <v>16</v>
      </c>
      <c r="B253" s="11" t="s">
        <v>17</v>
      </c>
      <c r="C253" s="11"/>
      <c r="D253" s="12" t="s">
        <v>328</v>
      </c>
      <c r="E253" s="11" t="s">
        <v>317</v>
      </c>
      <c r="F253" s="11"/>
      <c r="G253" s="11" t="s">
        <v>29</v>
      </c>
      <c r="H253" s="11">
        <f>SUM('[1]1'!H253+'[1]2'!H253+'[1]3'!H253+'[1]4'!H253+'[1]5'!H253+'[1]6'!H253+'[1]7'!H253+'[1]8'!H253+'[1]9'!H253+'[1]10'!H253+[1]авіа!H253)</f>
        <v>1.1299999999999999</v>
      </c>
      <c r="I253" s="13">
        <v>235.98001269035532</v>
      </c>
      <c r="J253" s="11"/>
      <c r="K253" s="14"/>
    </row>
    <row r="254" spans="1:11" ht="90">
      <c r="A254" s="11" t="s">
        <v>16</v>
      </c>
      <c r="B254" s="11" t="s">
        <v>17</v>
      </c>
      <c r="C254" s="11"/>
      <c r="D254" s="12" t="s">
        <v>329</v>
      </c>
      <c r="E254" s="11" t="s">
        <v>317</v>
      </c>
      <c r="F254" s="11"/>
      <c r="G254" s="11"/>
      <c r="H254" s="11">
        <f>SUM('[1]1'!H254+'[1]2'!H255+'[1]3'!H254+'[1]4'!H254+'[1]5'!H254+'[1]6'!H254+'[1]7'!H254+'[1]8'!H254+'[1]9'!H254+'[1]10'!H254+[1]авіа!H254)</f>
        <v>0</v>
      </c>
      <c r="I254" s="13">
        <v>766.8</v>
      </c>
      <c r="J254" s="11"/>
      <c r="K254" s="14"/>
    </row>
    <row r="255" spans="1:11" ht="18.75">
      <c r="A255" s="11"/>
      <c r="B255" s="11"/>
      <c r="C255" s="11"/>
      <c r="D255" s="12"/>
      <c r="E255" s="11"/>
      <c r="F255" s="11"/>
      <c r="G255" s="11"/>
      <c r="H255" s="11"/>
      <c r="I255" s="13"/>
      <c r="J255" s="11"/>
      <c r="K255" s="14"/>
    </row>
    <row r="256" spans="1:11" ht="150">
      <c r="A256" s="11"/>
      <c r="B256" s="11"/>
      <c r="C256" s="11"/>
      <c r="D256" s="15" t="s">
        <v>330</v>
      </c>
      <c r="E256" s="11"/>
      <c r="F256" s="11"/>
      <c r="G256" s="11"/>
      <c r="H256" s="11"/>
      <c r="I256" s="13"/>
      <c r="J256" s="11"/>
      <c r="K256" s="14"/>
    </row>
    <row r="257" spans="1:11" ht="90">
      <c r="A257" s="11" t="s">
        <v>16</v>
      </c>
      <c r="B257" s="11" t="s">
        <v>331</v>
      </c>
      <c r="C257" s="11"/>
      <c r="D257" s="12" t="s">
        <v>332</v>
      </c>
      <c r="E257" s="11" t="s">
        <v>333</v>
      </c>
      <c r="F257" s="11" t="s">
        <v>334</v>
      </c>
      <c r="G257" s="11" t="s">
        <v>333</v>
      </c>
      <c r="H257" s="11">
        <f>SUM('[1]1'!H257+'[1]2'!H258+'[1]3'!H257+'[1]4'!H257+'[1]5'!H257+'[1]6'!H257+'[1]7'!H257+'[1]8'!H257+'[1]9'!H257+'[1]10'!H257+[1]авіа!H257)</f>
        <v>560</v>
      </c>
      <c r="I257" s="13">
        <v>17.943777777777779</v>
      </c>
      <c r="J257" s="11"/>
      <c r="K257" s="14">
        <v>44104</v>
      </c>
    </row>
    <row r="258" spans="1:11" ht="112.5">
      <c r="A258" s="11" t="s">
        <v>16</v>
      </c>
      <c r="B258" s="11" t="s">
        <v>331</v>
      </c>
      <c r="C258" s="11"/>
      <c r="D258" s="12" t="s">
        <v>335</v>
      </c>
      <c r="E258" s="11" t="s">
        <v>333</v>
      </c>
      <c r="F258" s="11" t="s">
        <v>336</v>
      </c>
      <c r="G258" s="11" t="s">
        <v>333</v>
      </c>
      <c r="H258" s="11">
        <f>SUM('[1]1'!H258+'[1]2'!H258+'[1]3'!H258+'[1]4'!H258+'[1]5'!H258+'[1]6'!H258+'[1]7'!H258+'[1]8'!H258+'[1]9'!H258+'[1]10'!H258+[1]авіа!H258)</f>
        <v>1120</v>
      </c>
      <c r="I258" s="13">
        <v>37.850999999999999</v>
      </c>
      <c r="J258" s="11"/>
      <c r="K258" s="14">
        <v>44286</v>
      </c>
    </row>
    <row r="259" spans="1:11" ht="90">
      <c r="A259" s="11" t="s">
        <v>16</v>
      </c>
      <c r="B259" s="11" t="s">
        <v>331</v>
      </c>
      <c r="C259" s="11"/>
      <c r="D259" s="12" t="s">
        <v>337</v>
      </c>
      <c r="E259" s="11" t="s">
        <v>20</v>
      </c>
      <c r="F259" s="11"/>
      <c r="G259" s="11" t="s">
        <v>338</v>
      </c>
      <c r="H259" s="11">
        <f>SUM('[1]1'!H259+'[1]2'!H260+'[1]3'!H259+'[1]4'!H259+'[1]5'!H259+'[1]6'!H259+'[1]7'!H259+'[1]8'!H259+'[1]9'!H259+'[1]10'!H259+[1]авіа!H259)</f>
        <v>520</v>
      </c>
      <c r="I259" s="13">
        <v>2.3544999999999998</v>
      </c>
      <c r="J259" s="11"/>
      <c r="K259" s="14">
        <v>43889</v>
      </c>
    </row>
    <row r="260" spans="1:11" ht="195">
      <c r="A260" s="11" t="s">
        <v>16</v>
      </c>
      <c r="B260" s="11" t="s">
        <v>331</v>
      </c>
      <c r="C260" s="11" t="s">
        <v>339</v>
      </c>
      <c r="D260" s="12" t="s">
        <v>340</v>
      </c>
      <c r="E260" s="11" t="s">
        <v>341</v>
      </c>
      <c r="F260" s="11" t="s">
        <v>312</v>
      </c>
      <c r="G260" s="11" t="s">
        <v>54</v>
      </c>
      <c r="H260" s="11">
        <f>SUM('[1]1'!H260+'[1]2'!H261+'[1]3'!H260+'[1]4'!H260+'[1]5'!H260+'[1]6'!H260+'[1]7'!H260+'[1]8'!H260+'[1]9'!H260+'[1]10'!H260+[1]авіа!H260)</f>
        <v>0</v>
      </c>
      <c r="I260" s="13">
        <v>4.3759926470588235</v>
      </c>
      <c r="J260" s="11"/>
      <c r="K260" s="14">
        <v>43861</v>
      </c>
    </row>
    <row r="261" spans="1:11" ht="195">
      <c r="A261" s="11"/>
      <c r="B261" s="11"/>
      <c r="C261" s="11" t="s">
        <v>339</v>
      </c>
      <c r="D261" s="12" t="s">
        <v>342</v>
      </c>
      <c r="E261" s="11" t="s">
        <v>343</v>
      </c>
      <c r="F261" s="11"/>
      <c r="G261" s="11" t="s">
        <v>338</v>
      </c>
      <c r="H261" s="11">
        <f>SUM('[1]1'!H261+'[1]2'!H262+'[1]3'!H261+'[1]4'!H261+'[1]5'!H261+'[1]6'!H261+'[1]7'!H261+'[1]8'!H261+'[1]9'!H261+'[1]10'!H261+[1]авіа!H261)</f>
        <v>0</v>
      </c>
      <c r="I261" s="13">
        <v>4.5039999999999996</v>
      </c>
      <c r="J261" s="11"/>
      <c r="K261" s="14">
        <v>43769</v>
      </c>
    </row>
    <row r="262" spans="1:11" ht="195">
      <c r="A262" s="11" t="s">
        <v>16</v>
      </c>
      <c r="B262" s="11" t="s">
        <v>331</v>
      </c>
      <c r="C262" s="11" t="s">
        <v>339</v>
      </c>
      <c r="D262" s="12" t="s">
        <v>344</v>
      </c>
      <c r="E262" s="11" t="s">
        <v>343</v>
      </c>
      <c r="F262" s="11"/>
      <c r="G262" s="11" t="s">
        <v>338</v>
      </c>
      <c r="H262" s="11">
        <f>SUM('[1]1'!H262+'[1]2'!H263+'[1]3'!H262+'[1]4'!H262+'[1]5'!H262+'[1]6'!H262+'[1]7'!H262+'[1]8'!H262+'[1]9'!H262+'[1]10'!H262+[1]авіа!H262)</f>
        <v>154</v>
      </c>
      <c r="I262" s="13">
        <v>4.5039583333333333</v>
      </c>
      <c r="J262" s="11"/>
      <c r="K262" s="14">
        <v>43769</v>
      </c>
    </row>
    <row r="263" spans="1:11" ht="195">
      <c r="A263" s="11"/>
      <c r="B263" s="11"/>
      <c r="C263" s="11" t="s">
        <v>339</v>
      </c>
      <c r="D263" s="12" t="s">
        <v>345</v>
      </c>
      <c r="E263" s="11" t="s">
        <v>346</v>
      </c>
      <c r="F263" s="11"/>
      <c r="G263" s="11" t="s">
        <v>338</v>
      </c>
      <c r="H263" s="11">
        <f>SUM('[1]1'!H263+'[1]2'!H264+'[1]3'!H263+'[1]4'!H263+'[1]5'!H263+'[1]6'!H263+'[1]7'!H263+'[1]8'!H263+'[1]9'!H263+'[1]10'!H263+[1]авіа!H263)</f>
        <v>551</v>
      </c>
      <c r="I263" s="13">
        <v>4.5039583333333333</v>
      </c>
      <c r="J263" s="11"/>
      <c r="K263" s="14">
        <v>43862</v>
      </c>
    </row>
    <row r="264" spans="1:11" ht="120">
      <c r="A264" s="11" t="s">
        <v>16</v>
      </c>
      <c r="B264" s="11" t="s">
        <v>331</v>
      </c>
      <c r="C264" s="11" t="s">
        <v>347</v>
      </c>
      <c r="D264" s="12" t="s">
        <v>348</v>
      </c>
      <c r="E264" s="11" t="s">
        <v>349</v>
      </c>
      <c r="F264" s="11"/>
      <c r="G264" s="11" t="s">
        <v>338</v>
      </c>
      <c r="H264" s="11">
        <f>SUM('[1]1'!H264+'[1]2'!H265+'[1]3'!H264+'[1]4'!H264+'[1]5'!H264+'[1]6'!H264+'[1]7'!H264+'[1]8'!H264+'[1]9'!H264+'[1]10'!H264+[1]авіа!H264)</f>
        <v>213</v>
      </c>
      <c r="I264" s="13">
        <v>3.3520015676214907</v>
      </c>
      <c r="J264" s="11"/>
      <c r="K264" s="14">
        <v>43738</v>
      </c>
    </row>
    <row r="265" spans="1:11" ht="240">
      <c r="A265" s="11" t="s">
        <v>16</v>
      </c>
      <c r="B265" s="11" t="s">
        <v>331</v>
      </c>
      <c r="C265" s="11" t="s">
        <v>350</v>
      </c>
      <c r="D265" s="12" t="s">
        <v>351</v>
      </c>
      <c r="E265" s="11" t="s">
        <v>352</v>
      </c>
      <c r="F265" s="11" t="s">
        <v>312</v>
      </c>
      <c r="G265" s="11" t="s">
        <v>54</v>
      </c>
      <c r="H265" s="11">
        <f>SUM('[1]1'!H265+'[1]2'!H266+'[1]3'!H265+'[1]4'!H265+'[1]5'!H265+'[1]6'!H265+'[1]7'!H265+'[1]8'!H265+'[1]9'!H265+'[1]10'!H265+[1]авіа!H265)</f>
        <v>1102</v>
      </c>
      <c r="I265" s="13">
        <v>5.583993752788933</v>
      </c>
      <c r="J265" s="11"/>
      <c r="K265" s="14">
        <v>43982</v>
      </c>
    </row>
    <row r="266" spans="1:11" ht="90">
      <c r="A266" s="11" t="s">
        <v>16</v>
      </c>
      <c r="B266" s="11" t="s">
        <v>331</v>
      </c>
      <c r="C266" s="11" t="s">
        <v>353</v>
      </c>
      <c r="D266" s="12" t="s">
        <v>354</v>
      </c>
      <c r="E266" s="11" t="s">
        <v>355</v>
      </c>
      <c r="F266" s="11"/>
      <c r="G266" s="11" t="s">
        <v>338</v>
      </c>
      <c r="H266" s="11">
        <f>SUM('[1]1'!H266+'[1]2'!H267+'[1]3'!H266+'[1]4'!H266+'[1]5'!H266+'[1]6'!H266+'[1]7'!H266+'[1]8'!H266+'[1]9'!H266+'[1]10'!H266+[1]авіа!H266)</f>
        <v>251</v>
      </c>
      <c r="I266" s="13">
        <v>3.3780000000000001</v>
      </c>
      <c r="J266" s="11"/>
      <c r="K266" s="14">
        <v>43952</v>
      </c>
    </row>
    <row r="267" spans="1:11" ht="90">
      <c r="A267" s="11" t="s">
        <v>16</v>
      </c>
      <c r="B267" s="11" t="s">
        <v>331</v>
      </c>
      <c r="C267" s="11"/>
      <c r="D267" s="12"/>
      <c r="E267" s="11"/>
      <c r="F267" s="11"/>
      <c r="G267" s="11"/>
      <c r="H267" s="11">
        <f>SUM('[1]1'!H267+'[1]2'!H268+'[1]3'!H267+'[1]4'!H267+'[1]5'!H267+'[1]6'!H267+'[1]7'!H267+'[1]8'!H267+'[1]9'!H267+'[1]10'!H267+[1]авіа!H267)</f>
        <v>0</v>
      </c>
      <c r="I267" s="13"/>
      <c r="J267" s="11"/>
      <c r="K267" s="14"/>
    </row>
    <row r="268" spans="1:11" ht="90">
      <c r="A268" s="11" t="s">
        <v>16</v>
      </c>
      <c r="B268" s="11" t="s">
        <v>331</v>
      </c>
      <c r="C268" s="11"/>
      <c r="D268" s="12"/>
      <c r="E268" s="11"/>
      <c r="F268" s="11"/>
      <c r="G268" s="11"/>
      <c r="H268" s="11">
        <f>SUM('[1]1'!H268+'[1]2'!H269+'[1]3'!H268+'[1]4'!H268+'[1]5'!H268+'[1]6'!H268+'[1]7'!H268+'[1]8'!H268+'[1]9'!H268+'[1]10'!H268+[1]авіа!H268)</f>
        <v>0</v>
      </c>
      <c r="I268" s="13"/>
      <c r="J268" s="11"/>
      <c r="K268" s="14"/>
    </row>
    <row r="269" spans="1:11" ht="168.75">
      <c r="A269" s="11" t="s">
        <v>16</v>
      </c>
      <c r="B269" s="11" t="s">
        <v>331</v>
      </c>
      <c r="C269" s="11"/>
      <c r="D269" s="12" t="s">
        <v>356</v>
      </c>
      <c r="E269" s="11"/>
      <c r="F269" s="11"/>
      <c r="G269" s="11" t="s">
        <v>357</v>
      </c>
      <c r="H269" s="11">
        <f>SUM('[1]1'!H269+'[1]2'!H270+'[1]3'!H269+'[1]4'!H269+'[1]5'!H269+'[1]6'!H269+'[1]7'!H269+'[1]8'!H269+'[1]9'!H269+'[1]10'!H269+[1]авіа!H269)</f>
        <v>2</v>
      </c>
      <c r="I269" s="13">
        <v>3827.2316666666666</v>
      </c>
      <c r="J269" s="11"/>
      <c r="K269" s="14">
        <v>44050</v>
      </c>
    </row>
    <row r="270" spans="1:11" ht="375">
      <c r="A270" s="11" t="s">
        <v>16</v>
      </c>
      <c r="B270" s="11" t="s">
        <v>331</v>
      </c>
      <c r="C270" s="11" t="s">
        <v>358</v>
      </c>
      <c r="D270" s="12" t="s">
        <v>359</v>
      </c>
      <c r="E270" s="11" t="s">
        <v>355</v>
      </c>
      <c r="F270" s="11"/>
      <c r="G270" s="11" t="s">
        <v>338</v>
      </c>
      <c r="H270" s="11">
        <f>SUM('[1]1'!H270+'[1]2'!H271+'[1]3'!H270+'[1]4'!H270+'[1]5'!H270+'[1]6'!H270+'[1]7'!H270+'[1]8'!H270+'[1]9'!H270+'[1]10'!H270+[1]авіа!H270)</f>
        <v>100</v>
      </c>
      <c r="I270" s="13">
        <v>59.49</v>
      </c>
      <c r="J270" s="11"/>
      <c r="K270" s="14">
        <v>44196</v>
      </c>
    </row>
    <row r="271" spans="1:11" ht="135">
      <c r="A271" s="11" t="s">
        <v>16</v>
      </c>
      <c r="B271" s="11" t="s">
        <v>331</v>
      </c>
      <c r="C271" s="11" t="s">
        <v>360</v>
      </c>
      <c r="D271" s="12" t="s">
        <v>361</v>
      </c>
      <c r="E271" s="11" t="s">
        <v>355</v>
      </c>
      <c r="F271" s="11" t="s">
        <v>312</v>
      </c>
      <c r="G271" s="11" t="s">
        <v>338</v>
      </c>
      <c r="H271" s="11">
        <f>SUM('[1]1'!H271+'[1]2'!H272+'[1]3'!H271+'[1]4'!H271+'[1]5'!H271+'[1]6'!H271+'[1]7'!H271+'[1]8'!H271+'[1]9'!H271+'[1]10'!H271+[1]авіа!H271)</f>
        <v>460</v>
      </c>
      <c r="I271" s="13">
        <v>23.181999999999999</v>
      </c>
      <c r="J271" s="11"/>
      <c r="K271" s="14">
        <v>44012</v>
      </c>
    </row>
    <row r="272" spans="1:11" ht="135">
      <c r="A272" s="11" t="s">
        <v>16</v>
      </c>
      <c r="B272" s="11" t="s">
        <v>331</v>
      </c>
      <c r="C272" s="11" t="s">
        <v>360</v>
      </c>
      <c r="D272" s="12" t="s">
        <v>362</v>
      </c>
      <c r="E272" s="11" t="s">
        <v>343</v>
      </c>
      <c r="F272" s="11"/>
      <c r="G272" s="11" t="s">
        <v>338</v>
      </c>
      <c r="H272" s="11">
        <f>SUM('[1]1'!H272+'[1]2'!H273+'[1]3'!H272+'[1]4'!H272+'[1]5'!H272+'[1]6'!H272+'[1]7'!H272+'[1]8'!H272+'[1]9'!H272+'[1]10'!H272+[1]авіа!H272)</f>
        <v>50</v>
      </c>
      <c r="I272" s="13">
        <v>23.771000000000001</v>
      </c>
      <c r="J272" s="11"/>
      <c r="K272" s="14">
        <v>43951</v>
      </c>
    </row>
    <row r="273" spans="1:11" ht="135">
      <c r="A273" s="11" t="s">
        <v>16</v>
      </c>
      <c r="B273" s="11" t="s">
        <v>331</v>
      </c>
      <c r="C273" s="11" t="s">
        <v>360</v>
      </c>
      <c r="D273" s="12" t="s">
        <v>363</v>
      </c>
      <c r="E273" s="11" t="s">
        <v>343</v>
      </c>
      <c r="F273" s="11"/>
      <c r="G273" s="11" t="s">
        <v>338</v>
      </c>
      <c r="H273" s="11">
        <f>SUM('[1]1'!H273+'[1]2'!H274+'[1]3'!H273+'[1]4'!H273+'[1]5'!H273+'[1]6'!H273+'[1]7'!H273+'[1]8'!H273+'[1]9'!H273+'[1]10'!H273+[1]авіа!H273)</f>
        <v>70</v>
      </c>
      <c r="I273" s="13">
        <v>23.771000000000001</v>
      </c>
      <c r="J273" s="11"/>
      <c r="K273" s="14">
        <v>43951</v>
      </c>
    </row>
    <row r="274" spans="1:11" ht="90">
      <c r="A274" s="11" t="s">
        <v>16</v>
      </c>
      <c r="B274" s="11" t="s">
        <v>331</v>
      </c>
      <c r="C274" s="11"/>
      <c r="D274" s="12"/>
      <c r="E274" s="11"/>
      <c r="F274" s="11"/>
      <c r="G274" s="11"/>
      <c r="H274" s="11">
        <f>SUM('[1]1'!H274+'[1]2'!H275+'[1]3'!H274+'[1]4'!H274+'[1]5'!H274+'[1]6'!H274+'[1]7'!H274+'[1]8'!H274+'[1]9'!H274+'[1]10'!H274+[1]авіа!H274)</f>
        <v>0</v>
      </c>
      <c r="I274" s="13"/>
      <c r="J274" s="11"/>
      <c r="K274" s="14"/>
    </row>
    <row r="275" spans="1:11" ht="90">
      <c r="A275" s="11" t="s">
        <v>16</v>
      </c>
      <c r="B275" s="11" t="s">
        <v>331</v>
      </c>
      <c r="C275" s="11"/>
      <c r="D275" s="12"/>
      <c r="E275" s="11"/>
      <c r="F275" s="11"/>
      <c r="G275" s="11"/>
      <c r="H275" s="11">
        <f>SUM('[1]1'!H275+'[1]2'!H276+'[1]3'!H275+'[1]4'!H275+'[1]5'!H275+'[1]6'!H275+'[1]7'!H275+'[1]8'!H275+'[1]9'!H275+'[1]10'!H275+[1]авіа!H275)</f>
        <v>0</v>
      </c>
      <c r="I275" s="13"/>
      <c r="J275" s="11"/>
      <c r="K275" s="14"/>
    </row>
    <row r="276" spans="1:11" ht="90">
      <c r="A276" s="11" t="s">
        <v>16</v>
      </c>
      <c r="B276" s="11" t="s">
        <v>331</v>
      </c>
      <c r="C276" s="11"/>
      <c r="D276" s="12"/>
      <c r="E276" s="11"/>
      <c r="F276" s="11"/>
      <c r="G276" s="11"/>
      <c r="H276" s="11">
        <f>SUM('[1]1'!H276+'[1]2'!H277+'[1]3'!H276+'[1]4'!H276+'[1]5'!H276+'[1]6'!H276+'[1]7'!H276+'[1]8'!H276+'[1]9'!H276+'[1]10'!H276+[1]авіа!H276)</f>
        <v>0</v>
      </c>
      <c r="I276" s="13"/>
      <c r="J276" s="11"/>
      <c r="K276" s="14"/>
    </row>
    <row r="277" spans="1:11" ht="93.75">
      <c r="A277" s="11" t="s">
        <v>16</v>
      </c>
      <c r="B277" s="11" t="s">
        <v>331</v>
      </c>
      <c r="C277" s="11" t="s">
        <v>364</v>
      </c>
      <c r="D277" s="12" t="s">
        <v>365</v>
      </c>
      <c r="E277" s="11" t="s">
        <v>333</v>
      </c>
      <c r="F277" s="11" t="s">
        <v>366</v>
      </c>
      <c r="G277" s="11" t="s">
        <v>333</v>
      </c>
      <c r="H277" s="11">
        <f>SUM('[1]1'!H277+'[1]2'!H278+'[1]3'!H277+'[1]4'!H277+'[1]5'!H277+'[1]6'!H277+'[1]7'!H277+'[1]8'!H277+'[1]9'!H277+'[1]10'!H277+[1]авіа!H277)</f>
        <v>300</v>
      </c>
      <c r="I277" s="13">
        <v>15.705</v>
      </c>
      <c r="J277" s="11"/>
      <c r="K277" s="14">
        <v>43800</v>
      </c>
    </row>
    <row r="278" spans="1:11" ht="93.75">
      <c r="A278" s="11" t="s">
        <v>16</v>
      </c>
      <c r="B278" s="11" t="s">
        <v>331</v>
      </c>
      <c r="C278" s="11" t="s">
        <v>364</v>
      </c>
      <c r="D278" s="12" t="s">
        <v>367</v>
      </c>
      <c r="E278" s="11" t="s">
        <v>333</v>
      </c>
      <c r="F278" s="11" t="s">
        <v>368</v>
      </c>
      <c r="G278" s="11" t="s">
        <v>333</v>
      </c>
      <c r="H278" s="11">
        <f>SUM('[1]1'!H278+'[1]2'!H279+'[1]3'!H278+'[1]4'!H278+'[1]5'!H278+'[1]6'!H278+'[1]7'!H278+'[1]8'!H278+'[1]9'!H278+'[1]10'!H278+[1]авіа!H278)</f>
        <v>175</v>
      </c>
      <c r="I278" s="13">
        <v>5.4458000000000002</v>
      </c>
      <c r="J278" s="11"/>
      <c r="K278" s="14">
        <v>43800</v>
      </c>
    </row>
    <row r="279" spans="1:11" ht="93.75">
      <c r="A279" s="11" t="s">
        <v>16</v>
      </c>
      <c r="B279" s="11" t="s">
        <v>331</v>
      </c>
      <c r="C279" s="11" t="s">
        <v>364</v>
      </c>
      <c r="D279" s="12" t="s">
        <v>369</v>
      </c>
      <c r="E279" s="11"/>
      <c r="F279" s="11"/>
      <c r="G279" s="11"/>
      <c r="H279" s="11">
        <f>SUM('[1]1'!H279+'[1]2'!H280+'[1]3'!H279+'[1]4'!H279+'[1]5'!H279+'[1]6'!H279+'[1]7'!H279+'[1]8'!H279+'[1]9'!H279+'[1]10'!H279+[1]авіа!H279)</f>
        <v>0</v>
      </c>
      <c r="I279" s="13">
        <v>5.4457991967871493</v>
      </c>
      <c r="J279" s="11"/>
      <c r="K279" s="14"/>
    </row>
    <row r="280" spans="1:11" ht="135">
      <c r="A280" s="11" t="s">
        <v>16</v>
      </c>
      <c r="B280" s="11" t="s">
        <v>331</v>
      </c>
      <c r="C280" s="11" t="s">
        <v>370</v>
      </c>
      <c r="D280" s="12" t="s">
        <v>371</v>
      </c>
      <c r="E280" s="11" t="s">
        <v>372</v>
      </c>
      <c r="F280" s="11" t="s">
        <v>373</v>
      </c>
      <c r="G280" s="11" t="s">
        <v>54</v>
      </c>
      <c r="H280" s="11">
        <f>SUM('[1]1'!H280+'[1]2'!H281+'[1]3'!H280+'[1]4'!H280+'[1]5'!H280+'[1]6'!H280+'[1]7'!H280+'[1]8'!H280+'[1]9'!H280+'[1]10'!H280+[1]авіа!H280)</f>
        <v>240</v>
      </c>
      <c r="I280" s="13">
        <v>17.150000000000002</v>
      </c>
      <c r="J280" s="11"/>
      <c r="K280" s="14">
        <v>44056</v>
      </c>
    </row>
    <row r="281" spans="1:11" ht="90">
      <c r="A281" s="11" t="s">
        <v>16</v>
      </c>
      <c r="B281" s="11" t="s">
        <v>331</v>
      </c>
      <c r="C281" s="11"/>
      <c r="D281" s="12" t="s">
        <v>374</v>
      </c>
      <c r="E281" s="11" t="s">
        <v>36</v>
      </c>
      <c r="F281" s="11"/>
      <c r="G281" s="11" t="s">
        <v>36</v>
      </c>
      <c r="H281" s="11">
        <f>SUM('[1]1'!H281+'[1]2'!H282+'[1]3'!H281+'[1]4'!H281+'[1]5'!H281+'[1]6'!H281+'[1]7'!H281+'[1]8'!H281+'[1]9'!H281+'[1]10'!H281+[1]авіа!H281)</f>
        <v>2060</v>
      </c>
      <c r="I281" s="13">
        <v>11.79</v>
      </c>
      <c r="J281" s="11">
        <v>100</v>
      </c>
      <c r="K281" s="14">
        <v>44012</v>
      </c>
    </row>
    <row r="282" spans="1:11" ht="93.75">
      <c r="A282" s="11" t="s">
        <v>16</v>
      </c>
      <c r="B282" s="11" t="s">
        <v>331</v>
      </c>
      <c r="C282" s="11" t="s">
        <v>375</v>
      </c>
      <c r="D282" s="12" t="s">
        <v>376</v>
      </c>
      <c r="E282" s="11" t="s">
        <v>36</v>
      </c>
      <c r="F282" s="11" t="s">
        <v>377</v>
      </c>
      <c r="G282" s="11" t="s">
        <v>36</v>
      </c>
      <c r="H282" s="11">
        <f>SUM('[1]1'!H282+'[1]2'!H283+'[1]3'!H282+'[1]4'!H282+'[1]5'!H282+'[1]6'!H282+'[1]7'!H282+'[1]8'!H282+'[1]9'!H282+'[1]10'!H282+[1]авіа!H282)</f>
        <v>3320</v>
      </c>
      <c r="I282" s="22">
        <v>8.5915800000000004</v>
      </c>
      <c r="J282" s="11">
        <v>120</v>
      </c>
      <c r="K282" s="14">
        <v>44105</v>
      </c>
    </row>
    <row r="283" spans="1:11" ht="131.25">
      <c r="A283" s="11" t="s">
        <v>16</v>
      </c>
      <c r="B283" s="11" t="s">
        <v>331</v>
      </c>
      <c r="C283" s="11" t="s">
        <v>375</v>
      </c>
      <c r="D283" s="12" t="s">
        <v>378</v>
      </c>
      <c r="E283" s="11" t="s">
        <v>36</v>
      </c>
      <c r="F283" s="11" t="s">
        <v>377</v>
      </c>
      <c r="G283" s="11" t="s">
        <v>36</v>
      </c>
      <c r="H283" s="11">
        <f>SUM('[1]1'!H283+'[1]2'!H284+'[1]3'!H283+'[1]4'!H283+'[1]5'!H283+'[1]6'!H283+'[1]7'!H283+'[1]8'!H283+'[1]9'!H283+'[1]10'!H283+[1]авіа!H283)</f>
        <v>1200</v>
      </c>
      <c r="I283" s="23">
        <v>10.139670000000001</v>
      </c>
      <c r="J283" s="11">
        <v>120</v>
      </c>
      <c r="K283" s="14">
        <v>44105</v>
      </c>
    </row>
    <row r="284" spans="1:11" ht="112.5">
      <c r="A284" s="11" t="s">
        <v>16</v>
      </c>
      <c r="B284" s="11" t="s">
        <v>331</v>
      </c>
      <c r="C284" s="11" t="s">
        <v>375</v>
      </c>
      <c r="D284" s="12" t="s">
        <v>379</v>
      </c>
      <c r="E284" s="11" t="s">
        <v>36</v>
      </c>
      <c r="F284" s="11" t="s">
        <v>377</v>
      </c>
      <c r="G284" s="11" t="s">
        <v>36</v>
      </c>
      <c r="H284" s="11">
        <f>SUM('[1]1'!H284+'[1]2'!H285+'[1]3'!H284+'[1]4'!H284+'[1]5'!H284+'[1]6'!H284+'[1]7'!H284+'[1]8'!H284+'[1]9'!H284+'[1]10'!H284+[1]авіа!H284)</f>
        <v>0</v>
      </c>
      <c r="I284" s="22">
        <v>8.5915800000000004</v>
      </c>
      <c r="J284" s="11">
        <v>120</v>
      </c>
      <c r="K284" s="14">
        <v>44105</v>
      </c>
    </row>
    <row r="285" spans="1:11" ht="90">
      <c r="A285" s="11" t="s">
        <v>16</v>
      </c>
      <c r="B285" s="11" t="s">
        <v>331</v>
      </c>
      <c r="C285" s="11" t="s">
        <v>380</v>
      </c>
      <c r="D285" s="12" t="s">
        <v>381</v>
      </c>
      <c r="E285" s="11" t="s">
        <v>382</v>
      </c>
      <c r="F285" s="11"/>
      <c r="G285" s="11" t="s">
        <v>22</v>
      </c>
      <c r="H285" s="11">
        <f>SUM('[1]1'!H285+'[1]2'!H286+'[1]3'!H285+'[1]4'!H285+'[1]5'!H285+'[1]6'!H285+'[1]7'!H285+'[1]8'!H285+'[1]9'!H285+'[1]10'!H285+[1]авіа!H285)</f>
        <v>666</v>
      </c>
      <c r="I285" s="13">
        <v>3465.08</v>
      </c>
      <c r="J285" s="11"/>
      <c r="K285" s="14">
        <v>43952</v>
      </c>
    </row>
    <row r="286" spans="1:11" ht="105">
      <c r="A286" s="11" t="s">
        <v>16</v>
      </c>
      <c r="B286" s="11" t="s">
        <v>331</v>
      </c>
      <c r="C286" s="11" t="s">
        <v>383</v>
      </c>
      <c r="D286" s="12" t="s">
        <v>384</v>
      </c>
      <c r="E286" s="11" t="s">
        <v>352</v>
      </c>
      <c r="F286" s="11" t="s">
        <v>304</v>
      </c>
      <c r="G286" s="11" t="s">
        <v>54</v>
      </c>
      <c r="H286" s="11">
        <f>SUM('[1]1'!H286+'[1]2'!H287+'[1]3'!H286+'[1]4'!H286+'[1]5'!H286+'[1]6'!H286+'[1]7'!H286+'[1]8'!H286+'[1]9'!H286+'[1]10'!H286+[1]авіа!H286)</f>
        <v>1296</v>
      </c>
      <c r="I286" s="13">
        <v>121.54500000000002</v>
      </c>
      <c r="J286" s="11"/>
      <c r="K286" s="14">
        <v>43951</v>
      </c>
    </row>
    <row r="287" spans="1:11" ht="90">
      <c r="A287" s="11" t="s">
        <v>16</v>
      </c>
      <c r="B287" s="11" t="s">
        <v>331</v>
      </c>
      <c r="C287" s="11"/>
      <c r="D287" s="12" t="s">
        <v>385</v>
      </c>
      <c r="E287" s="11" t="s">
        <v>386</v>
      </c>
      <c r="F287" s="11" t="s">
        <v>387</v>
      </c>
      <c r="G287" s="11" t="s">
        <v>54</v>
      </c>
      <c r="H287" s="11">
        <f>SUM('[1]1'!H287+'[1]2'!H288+'[1]3'!H287+'[1]4'!H287+'[1]5'!H287+'[1]6'!H287+'[1]7'!H287+'[1]8'!H287+'[1]9'!H287+'[1]10'!H287+[1]авіа!H287)</f>
        <v>202</v>
      </c>
      <c r="I287" s="13">
        <v>19607.78</v>
      </c>
      <c r="J287" s="11"/>
      <c r="K287" s="14">
        <v>44227</v>
      </c>
    </row>
    <row r="288" spans="1:11" ht="135">
      <c r="A288" s="11" t="s">
        <v>16</v>
      </c>
      <c r="B288" s="11" t="s">
        <v>331</v>
      </c>
      <c r="C288" s="11" t="s">
        <v>388</v>
      </c>
      <c r="D288" s="12" t="s">
        <v>389</v>
      </c>
      <c r="E288" s="11" t="s">
        <v>355</v>
      </c>
      <c r="F288" s="11"/>
      <c r="G288" s="11" t="s">
        <v>54</v>
      </c>
      <c r="H288" s="11">
        <f>SUM('[1]1'!H288+'[1]2'!H289+'[1]3'!H288+'[1]4'!H288+'[1]5'!H288+'[1]6'!H288+'[1]7'!H288+'[1]8'!H288+'[1]9'!H288+'[1]10'!H288+[1]авіа!H288)</f>
        <v>1672</v>
      </c>
      <c r="I288" s="13">
        <v>5.1489964058612108</v>
      </c>
      <c r="J288" s="11"/>
      <c r="K288" s="14">
        <v>43890</v>
      </c>
    </row>
    <row r="289" spans="1:11" ht="93.75">
      <c r="A289" s="11" t="s">
        <v>16</v>
      </c>
      <c r="B289" s="11" t="s">
        <v>331</v>
      </c>
      <c r="C289" s="11" t="s">
        <v>390</v>
      </c>
      <c r="D289" s="12" t="s">
        <v>391</v>
      </c>
      <c r="E289" s="11" t="s">
        <v>343</v>
      </c>
      <c r="F289" s="11" t="s">
        <v>392</v>
      </c>
      <c r="G289" s="11" t="s">
        <v>54</v>
      </c>
      <c r="H289" s="11">
        <f>SUM('[1]1'!H289+'[1]2'!H290+'[1]3'!H289+'[1]4'!H289+'[1]5'!H289+'[1]6'!H289+'[1]7'!H289+'[1]8'!H289+'[1]9'!H289+'[1]10'!H289+[1]авіа!H289)</f>
        <v>2024</v>
      </c>
      <c r="I289" s="13">
        <v>24.253353031860229</v>
      </c>
      <c r="J289" s="11"/>
      <c r="K289" s="14">
        <v>44105</v>
      </c>
    </row>
    <row r="290" spans="1:11" ht="90">
      <c r="A290" s="11" t="s">
        <v>16</v>
      </c>
      <c r="B290" s="11" t="s">
        <v>331</v>
      </c>
      <c r="C290" s="11"/>
      <c r="D290" s="12"/>
      <c r="E290" s="11"/>
      <c r="F290" s="11"/>
      <c r="G290" s="11"/>
      <c r="H290" s="11">
        <f>SUM('[1]1'!H290+'[1]2'!H291+'[1]3'!H290+'[1]4'!H290+'[1]5'!H290+'[1]6'!H290+'[1]7'!H290+'[1]8'!H290+'[1]9'!H290+'[1]10'!H290+[1]авіа!H290)</f>
        <v>0</v>
      </c>
      <c r="I290" s="13"/>
      <c r="J290" s="11"/>
      <c r="K290" s="14"/>
    </row>
    <row r="291" spans="1:11" ht="90">
      <c r="A291" s="11" t="s">
        <v>16</v>
      </c>
      <c r="B291" s="11" t="s">
        <v>331</v>
      </c>
      <c r="C291" s="11"/>
      <c r="D291" s="12"/>
      <c r="E291" s="11"/>
      <c r="F291" s="11"/>
      <c r="G291" s="11"/>
      <c r="H291" s="11">
        <f>SUM('[1]1'!H291+'[1]2'!H292+'[1]3'!H291+'[1]4'!H291+'[1]5'!H291+'[1]6'!H291+'[1]7'!H291+'[1]8'!H291+'[1]9'!H291+'[1]10'!H291+[1]авіа!H291)</f>
        <v>0</v>
      </c>
      <c r="I291" s="13"/>
      <c r="J291" s="11"/>
      <c r="K291" s="14"/>
    </row>
    <row r="292" spans="1:11" ht="225">
      <c r="A292" s="11" t="s">
        <v>16</v>
      </c>
      <c r="B292" s="11" t="s">
        <v>331</v>
      </c>
      <c r="C292" s="11" t="s">
        <v>393</v>
      </c>
      <c r="D292" s="12" t="s">
        <v>394</v>
      </c>
      <c r="E292" s="11" t="s">
        <v>343</v>
      </c>
      <c r="F292" s="11" t="s">
        <v>395</v>
      </c>
      <c r="G292" s="11" t="s">
        <v>373</v>
      </c>
      <c r="H292" s="11">
        <f>SUM('[1]1'!H292+'[1]2'!H293+'[1]3'!H292+'[1]4'!H292+'[1]5'!H292+'[1]6'!H292+'[1]7'!H292+'[1]8'!H292+'[1]9'!H292+'[1]10'!H292+[1]авіа!H292)</f>
        <v>136</v>
      </c>
      <c r="I292" s="13">
        <v>55.79</v>
      </c>
      <c r="J292" s="11"/>
      <c r="K292" s="14">
        <v>44104</v>
      </c>
    </row>
    <row r="293" spans="1:11" ht="225">
      <c r="A293" s="11" t="s">
        <v>16</v>
      </c>
      <c r="B293" s="11" t="s">
        <v>331</v>
      </c>
      <c r="C293" s="11" t="s">
        <v>393</v>
      </c>
      <c r="D293" s="12" t="s">
        <v>396</v>
      </c>
      <c r="E293" s="11" t="s">
        <v>395</v>
      </c>
      <c r="F293" s="11" t="s">
        <v>373</v>
      </c>
      <c r="G293" s="11" t="s">
        <v>54</v>
      </c>
      <c r="H293" s="11">
        <f>SUM('[1]1'!H293+'[1]2'!H294+'[1]3'!H293+'[1]4'!H293+'[1]5'!H293+'[1]6'!H293+'[1]7'!H293+'[1]8'!H293+'[1]9'!H293+'[1]10'!H293+[1]авіа!H293)</f>
        <v>752</v>
      </c>
      <c r="I293" s="13">
        <v>55.269999999999996</v>
      </c>
      <c r="J293" s="11"/>
      <c r="K293" s="14">
        <v>44165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2019-10-21T11:50:52Z</dcterms:modified>
</cp:coreProperties>
</file>