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860" windowWidth="21840" windowHeight="11475" activeTab="0"/>
  </bookViews>
  <sheets>
    <sheet name="1517670" sheetId="1" r:id="rId1"/>
  </sheets>
  <definedNames>
    <definedName name="_xlnm.Print_Area" localSheetId="0">'1517670'!$A$1:$G$168</definedName>
  </definedNames>
  <calcPr fullCalcOnLoad="1"/>
</workbook>
</file>

<file path=xl/sharedStrings.xml><?xml version="1.0" encoding="utf-8"?>
<sst xmlns="http://schemas.openxmlformats.org/spreadsheetml/2006/main" count="396" uniqueCount="151">
  <si>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</si>
  <si>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</si>
  <si>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</si>
  <si>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</si>
  <si>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</si>
  <si>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</si>
  <si>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</si>
  <si>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</si>
  <si>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</si>
  <si>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</si>
  <si>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</si>
  <si>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</si>
  <si>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</si>
  <si>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</si>
  <si>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</si>
  <si>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</si>
  <si>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</si>
  <si>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</si>
  <si>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</si>
  <si>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</si>
  <si>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</si>
  <si>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</si>
  <si>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</si>
  <si>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</si>
  <si>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</si>
  <si>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</si>
  <si>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</si>
  <si>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</si>
  <si>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</si>
  <si>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</si>
  <si>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</si>
  <si>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</si>
  <si>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</si>
  <si>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</si>
  <si>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</si>
  <si>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</si>
  <si>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</si>
  <si>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</si>
  <si>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</si>
  <si>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</si>
  <si>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</si>
  <si>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</si>
  <si>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Мелітопольської міської ради Запорізької області</t>
  </si>
  <si>
    <t>-</t>
  </si>
  <si>
    <t>1.1</t>
  </si>
  <si>
    <t>2.1</t>
  </si>
  <si>
    <t>3.1</t>
  </si>
  <si>
    <t>4.1</t>
  </si>
  <si>
    <t>%</t>
  </si>
  <si>
    <t xml:space="preserve">Фінансове управління 
Мелітопольської міської ради Запорізької області </t>
  </si>
  <si>
    <t>(Назва місцевого фінансового органу)</t>
  </si>
  <si>
    <t>(Керівник місцевого фінансового органу /
заступник керівника місцевого фінансового органу)</t>
  </si>
  <si>
    <t>(Керівник установи - головного розпорядника бюджетних коштів / заступник керівника установи)</t>
  </si>
  <si>
    <t>(Дата погодження)</t>
  </si>
  <si>
    <t>М.П.</t>
  </si>
  <si>
    <t>Затрат</t>
  </si>
  <si>
    <t>Якості</t>
  </si>
  <si>
    <t>грн</t>
  </si>
  <si>
    <t>шт</t>
  </si>
  <si>
    <t>План використання</t>
  </si>
  <si>
    <t>7670</t>
  </si>
  <si>
    <t>0490</t>
  </si>
  <si>
    <t>Внески до статутного капіталу суб'єктів господарювання</t>
  </si>
  <si>
    <t>Поповнення статутного капіталу комунальних підприємств шляхом виділення коштів на придбання основних засобів для виконання робіт з благоустрою міста.</t>
  </si>
  <si>
    <t>Мета бюджетної програми: поповнення статутного капіталу комунальних підприємств шляхом виділення коштів на придбання основних засобів для виконання робіт з благоустрою міста.</t>
  </si>
  <si>
    <t>Видаткова накладна</t>
  </si>
  <si>
    <t>Якість виконання нормативного (запланованого) обсягу закупівлі</t>
  </si>
  <si>
    <t>Поповнення статутного капіталу комунального підприємства «Мелітополькомунтранс» Мелітопольської міської ради Запорізької області</t>
  </si>
  <si>
    <t xml:space="preserve">Рахунок </t>
  </si>
  <si>
    <t>Поповнення статутного капіталу комунального підприємства «Мелітополькомунтранс» Мелітопольської міської ради Запорізької області шляхом виділення коштів на придбання основних засобів</t>
  </si>
  <si>
    <t>(Власне ім'я ПРІЗВИЩЕ)</t>
  </si>
  <si>
    <t>"___"_______________ 2021р.</t>
  </si>
  <si>
    <t>08568000000</t>
  </si>
  <si>
    <t>Загальний обсяг видатків на придбання самоскида вантажного</t>
  </si>
  <si>
    <t>продукту</t>
  </si>
  <si>
    <t>Кількість одиниць придбаного самоскида вантажного</t>
  </si>
  <si>
    <t>ефективності</t>
  </si>
  <si>
    <t>Середня вартість придбання самоскида вантажного</t>
  </si>
  <si>
    <t>Підстави для виконання бюджетної програми:Бюджетний кодекс України, наказ Державного комітету України з питань житлово-комунального господарства від 23.09.2003 № 154 «Про затвердження Порядку проведення ремонту та утримання об’єктів міського благоустрою»,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бюджетів», Закон України «Про благоустрій населених пунктів», рішення 1 сесії Мелітопольської міської ради Запорізької області VІІІ скликання від 17.12.2020 № 8/2 «Про бюджет Мелітопольської територіальної громади на 2021 рік (08568000000)», зі змінами.</t>
  </si>
  <si>
    <t>бюджетної програми бюджету Мелітопольської міської територіальної громади на 2021 рік</t>
  </si>
  <si>
    <t>2.</t>
  </si>
  <si>
    <t>Поповнення статутного капіталу комунального підприємства «Чистота» Мелітопольської міської ради Запорізької області</t>
  </si>
  <si>
    <t>Загальний обсяг видатків на придбання підмітально-збиральної машини з вакуумно-пневматичною системою BUCHER на базі Mercedes-BENZ, що була у використанні (великий об’єм бункеру) (або еквіваленту)</t>
  </si>
  <si>
    <t>грн.</t>
  </si>
  <si>
    <t>1 039 500,00</t>
  </si>
  <si>
    <t>Продукту</t>
  </si>
  <si>
    <t>Кількість одиниць придбаних підмітально-збиральних машин з вакуумно-пневматичною системою (велика), що були у використанні (або еквіваленту)</t>
  </si>
  <si>
    <t>од</t>
  </si>
  <si>
    <t>Ефективності</t>
  </si>
  <si>
    <t>Середня вартість 1 одиниці придбаної підмітально-збиральної машини з вакуумно-пневматичною системою (велика), що була у використанні (або еквіваленту)</t>
  </si>
  <si>
    <t>Виконання запланованого обсягу закупівлі необоротних активів</t>
  </si>
  <si>
    <t>Фінансова звітність</t>
  </si>
  <si>
    <t>3.</t>
  </si>
  <si>
    <t>Поповнення статутного капіталу комунального підприємства «Міськсвітло» Мелітопольської міської ради Запорізької області</t>
  </si>
  <si>
    <t>Завдання 3. Поповнення статутного капіталу комунального підприємства «Міськсвітло» Мелітопольської міської ради Запорізької області шляхом виділення коштів на придбання основних засобів</t>
  </si>
  <si>
    <t>Загальний обсяг видатків на придбання радару</t>
  </si>
  <si>
    <t>Кількість одиниць придбаного радару</t>
  </si>
  <si>
    <t>Середня вартість придбання радару</t>
  </si>
  <si>
    <t xml:space="preserve">Департамент капітального будівництва та </t>
  </si>
  <si>
    <t>житлово-комунального господарства</t>
  </si>
  <si>
    <r>
      <t>_______________</t>
    </r>
    <r>
      <rPr>
        <sz val="12"/>
        <color indexed="8"/>
        <rFont val="Times New Roman"/>
        <family val="1"/>
      </rPr>
      <t>_ N ______</t>
    </r>
  </si>
  <si>
    <t xml:space="preserve">Департамент капітального будівництва та житлово-комунального господарства 
Мелітопольської міської ради Запорізької області   </t>
  </si>
  <si>
    <t>04054091</t>
  </si>
  <si>
    <t>Розрахунок</t>
  </si>
  <si>
    <t>Поповнення статутного капіталу комунального підприємства «Чистота»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</si>
  <si>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«Міськсвітло»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</si>
  <si>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«Мелітопольський міський парк культури і відпочинку ім. Горького» Мелітопольської міської ради Запорізької області шляхом виділення коштів на придбання основних засобів</t>
  </si>
  <si>
    <t>Поповнення статутного капіталу комунального підприємства «Мелітопольський міський парк культури і відпочинку ім. Горького» Мелітопольської міської ради Запорізької області</t>
  </si>
  <si>
    <t>Завдання 1. Поповнення статутного капіталу комунального підприємства «Мелітопольський міський парк культури і відпочинку ім. Горького» Мелітопольської міської ради Запорізької області шляхом виділення коштів на придбання основних засобів</t>
  </si>
  <si>
    <t>Загальний обсяг видатків на придбання Комплекту обладнання для "Скейт парку"</t>
  </si>
  <si>
    <t>Кількість придбаних комплектів обладнання для "Скейт парку"</t>
  </si>
  <si>
    <t>Середня вартість 1 комплекту обладнання для "Скейт парку"</t>
  </si>
  <si>
    <t>Завдання 2. Поповнення статутного капіталу комунального підприємства «Мелітополькомунтранс» Мелітопольської міської ради Запорізької області шляхом виділення коштів на придбання основних засобів</t>
  </si>
  <si>
    <t>2.1 Придбання самоскида вантажного</t>
  </si>
  <si>
    <t>Загальний обсяг видатків на придбання шприцемету</t>
  </si>
  <si>
    <t>Кількість одиниць придбаного шприцемету</t>
  </si>
  <si>
    <t>Середня вартість придбання шприцемету</t>
  </si>
  <si>
    <t>Завдання 4. Поповнення статутного капіталу комунального підприємства «Чистота» Мелітопольської міської ради Запорізької області шляхом виділення коштів на придбання основних засобів</t>
  </si>
  <si>
    <t>2.2 Придбання шприцемету</t>
  </si>
  <si>
    <t>Вікторія РЕПАШЕВСЬКА</t>
  </si>
  <si>
    <t>Директор департаменту капітального будівництва та 
житлово-комунального господарства 
Мелітопольської міської ради Запорізької області</t>
  </si>
  <si>
    <t>3.1 Придбання світлофорного обладнання (радар)</t>
  </si>
  <si>
    <t>3.2 Придбання дорожнього контролеру</t>
  </si>
  <si>
    <t>Загальний обсяг видатків на придбання дорожнього контролеру</t>
  </si>
  <si>
    <t>Кількість дорожніх контролерів, які планується придбати</t>
  </si>
  <si>
    <t>Середня вартість 1 дорожнього контролеру</t>
  </si>
  <si>
    <t>Кількість опор зовнішнього освітлення з арматурою фундаменту та кронштейном, які планується придбати</t>
  </si>
  <si>
    <t>шт.</t>
  </si>
  <si>
    <t>Облік</t>
  </si>
  <si>
    <t>Середні витрати на придбання 1 опори зовнішнього освітлення з арматурою фундаменту та кронштейном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</si>
  <si>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опор зовнішнього  освітлення з арматурою фундаменту та кронштейном</t>
    </r>
  </si>
  <si>
    <r>
      <t>3.3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Придбання опор зовнішнього освітлення з арматурою фундаменту та кронштейном</t>
    </r>
  </si>
  <si>
    <t>Кількість опор зовнішнього освітлення довжиною 15 м., які планується придбати</t>
  </si>
  <si>
    <t>Середні витрати на придбання 1 опори зовнішнього освітлення довжиною 15 м.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</si>
  <si>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опор зовнішнього освітлення довжиною 15 м.</t>
    </r>
  </si>
  <si>
    <r>
      <t>3.4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Придбання опор зовнішнього освітлення довжиною 15 м.</t>
    </r>
  </si>
  <si>
    <t>Кількість опор паркових в комплекті зі світильниками, які планується придбати</t>
  </si>
  <si>
    <t>Середні витрати на придбання 1 опори паркової в к комплекті зі світильником</t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</si>
  <si>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опор паркових в комплекті зі світильниками</t>
    </r>
  </si>
  <si>
    <r>
      <t>3.5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Придбання опор паркових в комплекті зі світильниками</t>
    </r>
  </si>
  <si>
    <t>Кількість конструкцій з внутрішньою підсвіткою, які планується придбати</t>
  </si>
  <si>
    <t>Середні витрати на придбання 1 конструкції з внутрішньою підсвіткою</t>
  </si>
  <si>
    <r>
      <t>Завдання 6: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Придбання  конструкцій з внутрішньою підсвіткою</t>
    </r>
  </si>
  <si>
    <r>
      <t>Загальний обсяг видатків на придбання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конструкцій з внутрішньою підсвіткою </t>
    </r>
  </si>
  <si>
    <t>Загальний обсяг видатків на придбання світлових LED конструкцій  й світлодіодних написів, гірлянд</t>
  </si>
  <si>
    <t>Кількість світлових LED конструкцій  й світлодіодних написів, гірлянд, які планується придбати</t>
  </si>
  <si>
    <t>Середні витрати на придбання 1 світлової LED конструкціЇ  й світлодіодих написів, гірлянд</t>
  </si>
  <si>
    <r>
      <t>3.7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Придбання  світлових LED конструкцій  й світлодіодних написів, гірлянд</t>
    </r>
  </si>
  <si>
    <r>
      <t xml:space="preserve">Обсяг бюджетних призначень / бюджетних асигнувань -  </t>
    </r>
    <r>
      <rPr>
        <b/>
        <i/>
        <u val="single"/>
        <sz val="12"/>
        <color indexed="8"/>
        <rFont val="Times New Roman"/>
        <family val="1"/>
      </rPr>
      <t xml:space="preserve">4 344 500,00 </t>
    </r>
    <r>
      <rPr>
        <sz val="12"/>
        <color indexed="8"/>
        <rFont val="Times New Roman"/>
        <family val="1"/>
      </rPr>
      <t xml:space="preserve"> гривень, у тому числі загального фонду - </t>
    </r>
    <r>
      <rPr>
        <b/>
        <i/>
        <u val="single"/>
        <sz val="12"/>
        <color indexed="8"/>
        <rFont val="Times New Roman"/>
        <family val="1"/>
      </rPr>
      <t xml:space="preserve">0,00 </t>
    </r>
    <r>
      <rPr>
        <sz val="12"/>
        <color indexed="8"/>
        <rFont val="Times New Roman"/>
        <family val="1"/>
      </rPr>
      <t xml:space="preserve">гривень та спеціального фонду - </t>
    </r>
    <r>
      <rPr>
        <b/>
        <i/>
        <u val="single"/>
        <sz val="12"/>
        <color indexed="8"/>
        <rFont val="Times New Roman"/>
        <family val="1"/>
      </rPr>
      <t xml:space="preserve">4 344 500,00 </t>
    </r>
    <r>
      <rPr>
        <sz val="12"/>
        <color indexed="8"/>
        <rFont val="Times New Roman"/>
        <family val="1"/>
      </rPr>
      <t>гривень.</t>
    </r>
  </si>
  <si>
    <t xml:space="preserve">Заступник начальника фінансового управління 
Мелітопольської міської ради Запорізької області </t>
  </si>
  <si>
    <t>Ірина ІВАНОВА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</si>
</sst>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[$-422]d\ mmmm\ yyyy&quot; р.&quot;"/>
    <numFmt numFmtId="180" formatCode="0.000"/>
    <numFmt numFmtId="181" formatCode="0.00000"/>
    <numFmt numFmtId="182" formatCode="0.0000"/>
    <numFmt numFmtId="183" formatCode="0.000000"/>
    <numFmt numFmtId="184" formatCode="0.0000000"/>
    <numFmt numFmtId="185" formatCode="#,##0.000"/>
    <numFmt numFmtId="186" formatCode="#,##0.0000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51" fillId="0" borderId="0" xfId="0" applyFont="1" applyFill="1" applyAlignment="1">
      <alignment vertical="center" wrapText="1"/>
    </xf>
    <xf numFmtId="0" fontId="53" fillId="0" borderId="12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4" fillId="0" borderId="13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vertical="top" wrapText="1"/>
    </xf>
    <xf numFmtId="49" fontId="55" fillId="0" borderId="12" xfId="0" applyNumberFormat="1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49" fontId="52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0" fontId="58" fillId="0" borderId="16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vertical="center" wrapText="1"/>
    </xf>
    <xf numFmtId="0" fontId="52" fillId="0" borderId="0" xfId="0" applyFont="1" applyFill="1" applyAlignment="1">
      <alignment horizontal="right"/>
    </xf>
    <xf numFmtId="0" fontId="52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 wrapText="1"/>
    </xf>
    <xf numFmtId="0" fontId="60" fillId="0" borderId="0" xfId="0" applyFont="1" applyFill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vertical="center" wrapText="1"/>
    </xf>
    <xf numFmtId="0" fontId="53" fillId="0" borderId="16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 wrapText="1"/>
    </xf>
    <xf numFmtId="0" fontId="56" fillId="0" borderId="10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vertical="center" wrapText="1"/>
    </xf>
    <xf numFmtId="0" fontId="61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center" vertical="top" wrapText="1"/>
    </xf>
    <xf numFmtId="0" fontId="52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top" wrapText="1"/>
    </xf>
    <xf numFmtId="0" fontId="62" fillId="0" borderId="0" xfId="0" applyFont="1" applyFill="1" applyAlignment="1">
      <alignment/>
    </xf>
    <xf numFmtId="0" fontId="63" fillId="0" borderId="0" xfId="0" applyFont="1" applyFill="1" applyAlignment="1">
      <alignment horizontal="left" wrapText="1"/>
    </xf>
    <xf numFmtId="0" fontId="51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0" fontId="56" fillId="0" borderId="18" xfId="0" applyFont="1" applyFill="1" applyBorder="1" applyAlignment="1">
      <alignment horizontal="left" vertical="center" wrapText="1"/>
    </xf>
    <xf numFmtId="0" fontId="56" fillId="0" borderId="19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53" fillId="0" borderId="18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0" fontId="58" fillId="0" borderId="18" xfId="0" applyFont="1" applyFill="1" applyBorder="1" applyAlignment="1">
      <alignment horizontal="left" vertical="center" wrapText="1"/>
    </xf>
    <xf numFmtId="0" fontId="58" fillId="0" borderId="19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8" xfId="0" applyFont="1" applyFill="1" applyBorder="1" applyAlignment="1">
      <alignment horizontal="left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4" fillId="0" borderId="13" xfId="0" applyFont="1" applyFill="1" applyBorder="1" applyAlignment="1">
      <alignment horizontal="center" vertical="top" wrapText="1"/>
    </xf>
    <xf numFmtId="0" fontId="55" fillId="0" borderId="12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0" xfId="0" applyFont="1" applyFill="1" applyAlignment="1">
      <alignment horizontal="left" vertical="top" wrapText="1"/>
    </xf>
    <xf numFmtId="0" fontId="54" fillId="0" borderId="0" xfId="0" applyFont="1" applyFill="1" applyAlignment="1">
      <alignment horizontal="left" vertical="top"/>
    </xf>
    <xf numFmtId="0" fontId="51" fillId="0" borderId="0" xfId="0" applyFont="1" applyFill="1" applyAlignment="1">
      <alignment horizontal="left" wrapText="1"/>
    </xf>
    <xf numFmtId="0" fontId="65" fillId="0" borderId="12" xfId="0" applyFont="1" applyFill="1" applyBorder="1" applyAlignment="1">
      <alignment horizontal="left" wrapText="1"/>
    </xf>
    <xf numFmtId="0" fontId="65" fillId="0" borderId="12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center" vertical="center"/>
    </xf>
    <xf numFmtId="0" fontId="65" fillId="0" borderId="18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center" vertical="top"/>
    </xf>
    <xf numFmtId="0" fontId="58" fillId="0" borderId="0" xfId="0" applyFont="1" applyFill="1" applyAlignment="1">
      <alignment horizontal="left" wrapText="1"/>
    </xf>
    <xf numFmtId="0" fontId="53" fillId="0" borderId="0" xfId="0" applyFont="1" applyFill="1" applyBorder="1" applyAlignment="1">
      <alignment horizontal="center" wrapText="1"/>
    </xf>
    <xf numFmtId="0" fontId="57" fillId="0" borderId="0" xfId="0" applyFont="1" applyFill="1" applyAlignment="1">
      <alignment horizontal="left" vertical="top" wrapText="1"/>
    </xf>
    <xf numFmtId="0" fontId="61" fillId="0" borderId="0" xfId="0" applyFont="1" applyFill="1" applyAlignment="1">
      <alignment horizontal="left" vertical="center"/>
    </xf>
    <xf numFmtId="0" fontId="58" fillId="0" borderId="12" xfId="0" applyFont="1" applyFill="1" applyBorder="1" applyAlignment="1">
      <alignment horizontal="center"/>
    </xf>
    <xf numFmtId="0" fontId="61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center" vertical="center"/>
    </xf>
    <xf numFmtId="0" fontId="61" fillId="0" borderId="13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left" wrapText="1"/>
    </xf>
    <xf numFmtId="0" fontId="51" fillId="0" borderId="0" xfId="0" applyFont="1" applyAlignment="1">
      <alignment horizontal="left" wrapText="1"/>
    </xf>
    <xf numFmtId="0" fontId="51" fillId="0" borderId="12" xfId="0" applyFont="1" applyBorder="1" applyAlignment="1">
      <alignment vertical="center" wrapText="1"/>
    </xf>
    <xf numFmtId="0" fontId="58" fillId="0" borderId="12" xfId="0" applyFont="1" applyBorder="1" applyAlignment="1">
      <alignment horizontal="center"/>
    </xf>
    <xf numFmtId="0" fontId="5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8"/>
  <sheetViews>
    <sheetView tabSelected="1" view="pageBreakPreview" zoomScale="90" zoomScaleSheetLayoutView="90" zoomScalePageLayoutView="0" workbookViewId="0" topLeftCell="A157">
      <selection activeCell="A163" sqref="A163:IV163"/>
    </sheetView>
  </sheetViews>
  <sheetFormatPr defaultColWidth="21.57421875" defaultRowHeight="15"/>
  <cols>
    <col min="1" max="1" width="6.57421875" style="3" customWidth="1"/>
    <col min="2" max="2" width="28.28125" style="3" customWidth="1"/>
    <col min="3" max="3" width="21.57421875" style="3" customWidth="1"/>
    <col min="4" max="4" width="22.8515625" style="3" customWidth="1"/>
    <col min="5" max="7" width="21.57421875" style="3" customWidth="1"/>
    <col min="8" max="36" width="10.28125" style="3" customWidth="1"/>
    <col min="37" max="16384" width="21.57421875" style="3" customWidth="1"/>
  </cols>
  <sheetData>
    <row r="1" spans="6:7" ht="15">
      <c r="F1" s="83" t="s">
        <v>32</v>
      </c>
      <c r="G1" s="84"/>
    </row>
    <row r="2" spans="6:7" ht="15">
      <c r="F2" s="84"/>
      <c r="G2" s="84"/>
    </row>
    <row r="3" spans="6:7" ht="32.25" customHeight="1">
      <c r="F3" s="84"/>
      <c r="G3" s="84"/>
    </row>
    <row r="4" spans="1:5" ht="15.75">
      <c r="A4" s="4"/>
      <c r="E4" s="4" t="s">
        <v>0</v>
      </c>
    </row>
    <row r="5" spans="1:7" ht="15.75" customHeight="1">
      <c r="A5" s="4"/>
      <c r="E5" s="85" t="s">
        <v>1</v>
      </c>
      <c r="F5" s="85"/>
      <c r="G5" s="85"/>
    </row>
    <row r="6" spans="1:7" ht="15.75">
      <c r="A6" s="4"/>
      <c r="B6" s="4"/>
      <c r="E6" s="86" t="s">
        <v>98</v>
      </c>
      <c r="F6" s="87"/>
      <c r="G6" s="87"/>
    </row>
    <row r="7" spans="1:7" ht="15.75">
      <c r="A7" s="4"/>
      <c r="B7" s="4"/>
      <c r="E7" s="90" t="s">
        <v>99</v>
      </c>
      <c r="F7" s="90"/>
      <c r="G7" s="90"/>
    </row>
    <row r="8" spans="1:7" ht="15.75">
      <c r="A8" s="4"/>
      <c r="B8" s="4"/>
      <c r="E8" s="87" t="s">
        <v>42</v>
      </c>
      <c r="F8" s="87"/>
      <c r="G8" s="87"/>
    </row>
    <row r="9" spans="1:7" ht="15" customHeight="1">
      <c r="A9" s="4"/>
      <c r="E9" s="88" t="s">
        <v>2</v>
      </c>
      <c r="F9" s="88"/>
      <c r="G9" s="88"/>
    </row>
    <row r="10" spans="1:7" ht="15.75" customHeight="1">
      <c r="A10" s="4"/>
      <c r="E10" s="70" t="s">
        <v>100</v>
      </c>
      <c r="F10" s="70"/>
      <c r="G10" s="70"/>
    </row>
    <row r="11" spans="1:7" ht="15.75">
      <c r="A11" s="89" t="s">
        <v>3</v>
      </c>
      <c r="B11" s="89"/>
      <c r="C11" s="89"/>
      <c r="D11" s="89"/>
      <c r="E11" s="89"/>
      <c r="F11" s="89"/>
      <c r="G11" s="89"/>
    </row>
    <row r="12" spans="1:7" ht="15.75">
      <c r="A12" s="89" t="s">
        <v>79</v>
      </c>
      <c r="B12" s="89"/>
      <c r="C12" s="89"/>
      <c r="D12" s="89"/>
      <c r="E12" s="89"/>
      <c r="F12" s="89"/>
      <c r="G12" s="89"/>
    </row>
    <row r="13" spans="1:8" ht="35.25" customHeight="1">
      <c r="A13" s="5" t="s">
        <v>33</v>
      </c>
      <c r="B13" s="37">
        <v>1500000</v>
      </c>
      <c r="C13" s="81" t="s">
        <v>101</v>
      </c>
      <c r="D13" s="81"/>
      <c r="E13" s="81"/>
      <c r="F13" s="81"/>
      <c r="G13" s="10" t="s">
        <v>102</v>
      </c>
      <c r="H13" s="6"/>
    </row>
    <row r="14" spans="1:8" ht="24.75" customHeight="1">
      <c r="A14" s="7"/>
      <c r="B14" s="32" t="s">
        <v>37</v>
      </c>
      <c r="C14" s="80" t="s">
        <v>2</v>
      </c>
      <c r="D14" s="80"/>
      <c r="E14" s="80"/>
      <c r="F14" s="80"/>
      <c r="G14" s="8" t="s">
        <v>34</v>
      </c>
      <c r="H14" s="49"/>
    </row>
    <row r="15" spans="1:8" ht="33" customHeight="1">
      <c r="A15" s="5" t="s">
        <v>35</v>
      </c>
      <c r="B15" s="37">
        <v>1510000</v>
      </c>
      <c r="C15" s="81" t="s">
        <v>101</v>
      </c>
      <c r="D15" s="81"/>
      <c r="E15" s="81"/>
      <c r="F15" s="81"/>
      <c r="G15" s="10" t="s">
        <v>102</v>
      </c>
      <c r="H15" s="50"/>
    </row>
    <row r="16" spans="1:14" ht="22.5">
      <c r="A16" s="7"/>
      <c r="B16" s="32" t="s">
        <v>37</v>
      </c>
      <c r="C16" s="82" t="s">
        <v>26</v>
      </c>
      <c r="D16" s="82"/>
      <c r="E16" s="82"/>
      <c r="F16" s="82"/>
      <c r="G16" s="8" t="s">
        <v>34</v>
      </c>
      <c r="H16" s="74"/>
      <c r="I16" s="74"/>
      <c r="J16" s="74"/>
      <c r="K16" s="74"/>
      <c r="L16" s="9"/>
      <c r="M16" s="91"/>
      <c r="N16" s="91"/>
    </row>
    <row r="17" spans="1:14" ht="33" customHeight="1">
      <c r="A17" s="5" t="s">
        <v>36</v>
      </c>
      <c r="B17" s="37">
        <v>1517670</v>
      </c>
      <c r="C17" s="10" t="s">
        <v>60</v>
      </c>
      <c r="D17" s="10" t="s">
        <v>61</v>
      </c>
      <c r="E17" s="81" t="s">
        <v>62</v>
      </c>
      <c r="F17" s="81"/>
      <c r="G17" s="37" t="s">
        <v>72</v>
      </c>
      <c r="H17" s="36"/>
      <c r="I17" s="93"/>
      <c r="J17" s="93"/>
      <c r="K17" s="93"/>
      <c r="L17" s="93"/>
      <c r="M17" s="93"/>
      <c r="N17" s="36"/>
    </row>
    <row r="18" spans="2:14" ht="45.75" customHeight="1">
      <c r="B18" s="33" t="s">
        <v>37</v>
      </c>
      <c r="C18" s="32" t="s">
        <v>38</v>
      </c>
      <c r="D18" s="32" t="s">
        <v>39</v>
      </c>
      <c r="E18" s="82" t="s">
        <v>40</v>
      </c>
      <c r="F18" s="82"/>
      <c r="G18" s="32" t="s">
        <v>41</v>
      </c>
      <c r="H18" s="33"/>
      <c r="I18" s="74"/>
      <c r="J18" s="74"/>
      <c r="K18" s="74"/>
      <c r="L18" s="74"/>
      <c r="M18" s="74"/>
      <c r="N18" s="9"/>
    </row>
    <row r="19" spans="1:7" ht="42" customHeight="1">
      <c r="A19" s="6" t="s">
        <v>5</v>
      </c>
      <c r="B19" s="70" t="s">
        <v>148</v>
      </c>
      <c r="C19" s="70"/>
      <c r="D19" s="70"/>
      <c r="E19" s="70"/>
      <c r="F19" s="70"/>
      <c r="G19" s="70"/>
    </row>
    <row r="20" spans="1:7" ht="82.5" customHeight="1">
      <c r="A20" s="11" t="s">
        <v>6</v>
      </c>
      <c r="B20" s="94" t="s">
        <v>78</v>
      </c>
      <c r="C20" s="94"/>
      <c r="D20" s="94"/>
      <c r="E20" s="94"/>
      <c r="F20" s="94"/>
      <c r="G20" s="94"/>
    </row>
    <row r="21" spans="1:7" ht="15.75">
      <c r="A21" s="6" t="s">
        <v>7</v>
      </c>
      <c r="B21" s="70" t="s">
        <v>27</v>
      </c>
      <c r="C21" s="70"/>
      <c r="D21" s="70"/>
      <c r="E21" s="70"/>
      <c r="F21" s="70"/>
      <c r="G21" s="70"/>
    </row>
    <row r="22" spans="1:7" ht="15.75">
      <c r="A22" s="35" t="s">
        <v>9</v>
      </c>
      <c r="B22" s="62" t="s">
        <v>28</v>
      </c>
      <c r="C22" s="62"/>
      <c r="D22" s="62"/>
      <c r="E22" s="62"/>
      <c r="F22" s="62"/>
      <c r="G22" s="62"/>
    </row>
    <row r="23" spans="1:7" ht="33" customHeight="1">
      <c r="A23" s="35" t="s">
        <v>4</v>
      </c>
      <c r="B23" s="75" t="s">
        <v>63</v>
      </c>
      <c r="C23" s="76"/>
      <c r="D23" s="76"/>
      <c r="E23" s="76"/>
      <c r="F23" s="76"/>
      <c r="G23" s="77"/>
    </row>
    <row r="24" ht="15.75">
      <c r="A24" s="12"/>
    </row>
    <row r="25" spans="1:7" ht="31.5" customHeight="1">
      <c r="A25" s="13" t="s">
        <v>8</v>
      </c>
      <c r="B25" s="92" t="s">
        <v>64</v>
      </c>
      <c r="C25" s="92"/>
      <c r="D25" s="92"/>
      <c r="E25" s="92"/>
      <c r="F25" s="92"/>
      <c r="G25" s="92"/>
    </row>
    <row r="26" spans="1:7" ht="15.75">
      <c r="A26" s="14" t="s">
        <v>11</v>
      </c>
      <c r="B26" s="70" t="s">
        <v>29</v>
      </c>
      <c r="C26" s="70"/>
      <c r="D26" s="70"/>
      <c r="E26" s="70"/>
      <c r="F26" s="70"/>
      <c r="G26" s="70"/>
    </row>
    <row r="27" spans="1:7" ht="15.75">
      <c r="A27" s="35" t="s">
        <v>9</v>
      </c>
      <c r="B27" s="62" t="s">
        <v>10</v>
      </c>
      <c r="C27" s="62"/>
      <c r="D27" s="62"/>
      <c r="E27" s="62"/>
      <c r="F27" s="62"/>
      <c r="G27" s="62"/>
    </row>
    <row r="28" spans="1:7" ht="33.75" customHeight="1">
      <c r="A28" s="2" t="s">
        <v>4</v>
      </c>
      <c r="B28" s="71" t="s">
        <v>106</v>
      </c>
      <c r="C28" s="72"/>
      <c r="D28" s="72"/>
      <c r="E28" s="72"/>
      <c r="F28" s="72"/>
      <c r="G28" s="73"/>
    </row>
    <row r="29" spans="1:7" ht="33.75" customHeight="1">
      <c r="A29" s="2" t="s">
        <v>80</v>
      </c>
      <c r="B29" s="71" t="s">
        <v>69</v>
      </c>
      <c r="C29" s="72"/>
      <c r="D29" s="72"/>
      <c r="E29" s="72"/>
      <c r="F29" s="72"/>
      <c r="G29" s="73"/>
    </row>
    <row r="30" spans="1:7" ht="33.75" customHeight="1">
      <c r="A30" s="2" t="s">
        <v>92</v>
      </c>
      <c r="B30" s="71" t="s">
        <v>105</v>
      </c>
      <c r="C30" s="72"/>
      <c r="D30" s="72"/>
      <c r="E30" s="72"/>
      <c r="F30" s="72"/>
      <c r="G30" s="73"/>
    </row>
    <row r="31" spans="1:7" ht="33.75" customHeight="1">
      <c r="A31" s="2" t="s">
        <v>5</v>
      </c>
      <c r="B31" s="71" t="s">
        <v>104</v>
      </c>
      <c r="C31" s="72"/>
      <c r="D31" s="72"/>
      <c r="E31" s="72"/>
      <c r="F31" s="72"/>
      <c r="G31" s="73"/>
    </row>
    <row r="32" spans="1:7" ht="15.75">
      <c r="A32" s="38" t="s">
        <v>16</v>
      </c>
      <c r="B32" s="15" t="s">
        <v>12</v>
      </c>
      <c r="C32" s="34"/>
      <c r="D32" s="34"/>
      <c r="E32" s="34"/>
      <c r="F32" s="34"/>
      <c r="G32" s="34"/>
    </row>
    <row r="33" spans="1:7" ht="15.75">
      <c r="A33" s="12"/>
      <c r="G33" s="28" t="s">
        <v>30</v>
      </c>
    </row>
    <row r="34" spans="1:7" ht="15.75">
      <c r="A34" s="35" t="s">
        <v>9</v>
      </c>
      <c r="B34" s="62" t="s">
        <v>12</v>
      </c>
      <c r="C34" s="62"/>
      <c r="D34" s="62"/>
      <c r="E34" s="35" t="s">
        <v>13</v>
      </c>
      <c r="F34" s="35" t="s">
        <v>14</v>
      </c>
      <c r="G34" s="35" t="s">
        <v>15</v>
      </c>
    </row>
    <row r="35" spans="1:7" ht="15.75">
      <c r="A35" s="35">
        <v>1</v>
      </c>
      <c r="B35" s="62">
        <v>2</v>
      </c>
      <c r="C35" s="62"/>
      <c r="D35" s="62"/>
      <c r="E35" s="35">
        <v>3</v>
      </c>
      <c r="F35" s="35">
        <v>4</v>
      </c>
      <c r="G35" s="35">
        <v>5</v>
      </c>
    </row>
    <row r="36" spans="1:7" ht="45" customHeight="1">
      <c r="A36" s="2" t="s">
        <v>4</v>
      </c>
      <c r="B36" s="66" t="s">
        <v>107</v>
      </c>
      <c r="C36" s="66"/>
      <c r="D36" s="66"/>
      <c r="E36" s="1">
        <v>0</v>
      </c>
      <c r="F36" s="1">
        <v>600000</v>
      </c>
      <c r="G36" s="1">
        <f>E36+F36</f>
        <v>600000</v>
      </c>
    </row>
    <row r="37" spans="1:19" ht="39.75" customHeight="1">
      <c r="A37" s="2" t="s">
        <v>80</v>
      </c>
      <c r="B37" s="66" t="s">
        <v>67</v>
      </c>
      <c r="C37" s="66"/>
      <c r="D37" s="66"/>
      <c r="E37" s="1">
        <v>0</v>
      </c>
      <c r="F37" s="1">
        <v>755000</v>
      </c>
      <c r="G37" s="1">
        <f>E37+F37</f>
        <v>755000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30" customHeight="1">
      <c r="A38" s="2" t="s">
        <v>92</v>
      </c>
      <c r="B38" s="66" t="s">
        <v>93</v>
      </c>
      <c r="C38" s="66"/>
      <c r="D38" s="66"/>
      <c r="E38" s="1">
        <v>0</v>
      </c>
      <c r="F38" s="1">
        <v>1950000</v>
      </c>
      <c r="G38" s="1">
        <f>E38+F38</f>
        <v>1950000</v>
      </c>
      <c r="J38" s="29"/>
      <c r="K38" s="31"/>
      <c r="L38" s="31"/>
      <c r="M38" s="31"/>
      <c r="N38" s="30"/>
      <c r="O38" s="30"/>
      <c r="P38" s="30"/>
      <c r="Q38" s="29"/>
      <c r="R38" s="29"/>
      <c r="S38" s="29"/>
    </row>
    <row r="39" spans="1:19" ht="34.5" customHeight="1">
      <c r="A39" s="2" t="s">
        <v>5</v>
      </c>
      <c r="B39" s="66" t="s">
        <v>81</v>
      </c>
      <c r="C39" s="66"/>
      <c r="D39" s="66"/>
      <c r="E39" s="1">
        <v>0</v>
      </c>
      <c r="F39" s="1">
        <v>1039500</v>
      </c>
      <c r="G39" s="1">
        <f>E39+F39</f>
        <v>1039500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5.75" customHeight="1">
      <c r="A40" s="62" t="s">
        <v>15</v>
      </c>
      <c r="B40" s="62"/>
      <c r="C40" s="62"/>
      <c r="D40" s="62"/>
      <c r="E40" s="1">
        <v>0</v>
      </c>
      <c r="F40" s="1">
        <f>F37+F39+F38+F36</f>
        <v>4344500</v>
      </c>
      <c r="G40" s="1">
        <f>G37+G39+G38+G36</f>
        <v>4344500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30" customHeight="1">
      <c r="A41" s="78" t="s">
        <v>19</v>
      </c>
      <c r="B41" s="70" t="s">
        <v>17</v>
      </c>
      <c r="C41" s="70"/>
      <c r="D41" s="70"/>
      <c r="E41" s="70"/>
      <c r="F41" s="70"/>
      <c r="G41" s="70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1:7" ht="15.75">
      <c r="A42" s="79"/>
      <c r="B42" s="4"/>
      <c r="G42" s="28" t="s">
        <v>30</v>
      </c>
    </row>
    <row r="43" spans="1:7" ht="15.75">
      <c r="A43" s="35" t="s">
        <v>9</v>
      </c>
      <c r="B43" s="62" t="s">
        <v>18</v>
      </c>
      <c r="C43" s="62"/>
      <c r="D43" s="62"/>
      <c r="E43" s="35" t="s">
        <v>13</v>
      </c>
      <c r="F43" s="35" t="s">
        <v>14</v>
      </c>
      <c r="G43" s="35" t="s">
        <v>15</v>
      </c>
    </row>
    <row r="44" spans="1:7" ht="15.75">
      <c r="A44" s="35">
        <v>1</v>
      </c>
      <c r="B44" s="62">
        <v>2</v>
      </c>
      <c r="C44" s="62"/>
      <c r="D44" s="62"/>
      <c r="E44" s="35">
        <v>3</v>
      </c>
      <c r="F44" s="35">
        <v>4</v>
      </c>
      <c r="G44" s="35">
        <v>5</v>
      </c>
    </row>
    <row r="45" spans="1:7" ht="50.25" customHeight="1">
      <c r="A45" s="2" t="s">
        <v>4</v>
      </c>
      <c r="B45" s="66" t="s">
        <v>107</v>
      </c>
      <c r="C45" s="66"/>
      <c r="D45" s="66"/>
      <c r="E45" s="1">
        <v>0</v>
      </c>
      <c r="F45" s="1">
        <v>600000</v>
      </c>
      <c r="G45" s="1">
        <f>E45+F45</f>
        <v>600000</v>
      </c>
    </row>
    <row r="46" spans="1:7" ht="36.75" customHeight="1">
      <c r="A46" s="2" t="s">
        <v>80</v>
      </c>
      <c r="B46" s="66" t="s">
        <v>67</v>
      </c>
      <c r="C46" s="66"/>
      <c r="D46" s="66"/>
      <c r="E46" s="1">
        <v>0</v>
      </c>
      <c r="F46" s="1">
        <v>755000</v>
      </c>
      <c r="G46" s="1">
        <f>E46+F46</f>
        <v>755000</v>
      </c>
    </row>
    <row r="47" spans="1:7" ht="30" customHeight="1">
      <c r="A47" s="2" t="s">
        <v>92</v>
      </c>
      <c r="B47" s="66" t="s">
        <v>93</v>
      </c>
      <c r="C47" s="66"/>
      <c r="D47" s="66"/>
      <c r="E47" s="1">
        <v>0</v>
      </c>
      <c r="F47" s="1">
        <v>1950000</v>
      </c>
      <c r="G47" s="1">
        <f>E47+F47</f>
        <v>1950000</v>
      </c>
    </row>
    <row r="48" spans="1:7" ht="30" customHeight="1">
      <c r="A48" s="2" t="s">
        <v>5</v>
      </c>
      <c r="B48" s="66" t="s">
        <v>81</v>
      </c>
      <c r="C48" s="66"/>
      <c r="D48" s="66"/>
      <c r="E48" s="1">
        <v>0</v>
      </c>
      <c r="F48" s="1">
        <v>1039500</v>
      </c>
      <c r="G48" s="1">
        <f>E48+F48</f>
        <v>1039500</v>
      </c>
    </row>
    <row r="49" spans="1:7" ht="15.75" customHeight="1">
      <c r="A49" s="62" t="s">
        <v>15</v>
      </c>
      <c r="B49" s="62"/>
      <c r="C49" s="62"/>
      <c r="D49" s="62"/>
      <c r="E49" s="1">
        <v>0</v>
      </c>
      <c r="F49" s="1">
        <f>F46+F48+F47+F45</f>
        <v>4344500</v>
      </c>
      <c r="G49" s="1">
        <f>G46+G48+G47+G45</f>
        <v>4344500</v>
      </c>
    </row>
    <row r="50" ht="15.75">
      <c r="A50" s="12"/>
    </row>
    <row r="51" spans="1:7" ht="15.75">
      <c r="A51" s="38" t="s">
        <v>31</v>
      </c>
      <c r="B51" s="70" t="s">
        <v>20</v>
      </c>
      <c r="C51" s="70"/>
      <c r="D51" s="70"/>
      <c r="E51" s="70"/>
      <c r="F51" s="70"/>
      <c r="G51" s="70"/>
    </row>
    <row r="52" spans="1:7" ht="15">
      <c r="A52" s="16" t="s">
        <v>9</v>
      </c>
      <c r="B52" s="16" t="s">
        <v>21</v>
      </c>
      <c r="C52" s="16" t="s">
        <v>22</v>
      </c>
      <c r="D52" s="16" t="s">
        <v>23</v>
      </c>
      <c r="E52" s="16" t="s">
        <v>13</v>
      </c>
      <c r="F52" s="16" t="s">
        <v>14</v>
      </c>
      <c r="G52" s="16" t="s">
        <v>15</v>
      </c>
    </row>
    <row r="53" spans="1:7" ht="15">
      <c r="A53" s="16">
        <v>1</v>
      </c>
      <c r="B53" s="17">
        <v>2</v>
      </c>
      <c r="C53" s="17">
        <v>3</v>
      </c>
      <c r="D53" s="17">
        <v>4</v>
      </c>
      <c r="E53" s="17">
        <v>5</v>
      </c>
      <c r="F53" s="17">
        <v>6</v>
      </c>
      <c r="G53" s="17">
        <v>7</v>
      </c>
    </row>
    <row r="54" spans="1:7" ht="33.75" customHeight="1">
      <c r="A54" s="22"/>
      <c r="B54" s="63" t="s">
        <v>108</v>
      </c>
      <c r="C54" s="64"/>
      <c r="D54" s="64"/>
      <c r="E54" s="64"/>
      <c r="F54" s="64"/>
      <c r="G54" s="65"/>
    </row>
    <row r="55" spans="1:7" ht="15">
      <c r="A55" s="19">
        <v>1</v>
      </c>
      <c r="B55" s="23" t="s">
        <v>55</v>
      </c>
      <c r="C55" s="19"/>
      <c r="D55" s="19"/>
      <c r="E55" s="19"/>
      <c r="F55" s="19"/>
      <c r="G55" s="19"/>
    </row>
    <row r="56" spans="1:7" ht="63">
      <c r="A56" s="20" t="s">
        <v>44</v>
      </c>
      <c r="B56" s="26" t="s">
        <v>109</v>
      </c>
      <c r="C56" s="19" t="s">
        <v>57</v>
      </c>
      <c r="D56" s="19" t="s">
        <v>59</v>
      </c>
      <c r="E56" s="24" t="s">
        <v>43</v>
      </c>
      <c r="F56" s="24">
        <v>600000</v>
      </c>
      <c r="G56" s="24">
        <v>600000</v>
      </c>
    </row>
    <row r="57" spans="1:7" ht="15.75">
      <c r="A57" s="19">
        <v>2</v>
      </c>
      <c r="B57" s="27" t="s">
        <v>74</v>
      </c>
      <c r="C57" s="19"/>
      <c r="D57" s="19"/>
      <c r="E57" s="19"/>
      <c r="F57" s="19"/>
      <c r="G57" s="19"/>
    </row>
    <row r="58" spans="1:7" ht="47.25">
      <c r="A58" s="20" t="s">
        <v>45</v>
      </c>
      <c r="B58" s="26" t="s">
        <v>110</v>
      </c>
      <c r="C58" s="19" t="s">
        <v>58</v>
      </c>
      <c r="D58" s="19" t="s">
        <v>68</v>
      </c>
      <c r="E58" s="19" t="s">
        <v>43</v>
      </c>
      <c r="F58" s="19">
        <v>1</v>
      </c>
      <c r="G58" s="19">
        <v>1</v>
      </c>
    </row>
    <row r="59" spans="1:7" ht="15.75">
      <c r="A59" s="19">
        <v>3</v>
      </c>
      <c r="B59" s="27" t="s">
        <v>76</v>
      </c>
      <c r="C59" s="19"/>
      <c r="D59" s="19"/>
      <c r="E59" s="19"/>
      <c r="F59" s="19"/>
      <c r="G59" s="19"/>
    </row>
    <row r="60" spans="1:7" ht="47.25">
      <c r="A60" s="20" t="s">
        <v>46</v>
      </c>
      <c r="B60" s="26" t="s">
        <v>111</v>
      </c>
      <c r="C60" s="19" t="s">
        <v>57</v>
      </c>
      <c r="D60" s="19" t="s">
        <v>103</v>
      </c>
      <c r="E60" s="25" t="s">
        <v>43</v>
      </c>
      <c r="F60" s="24">
        <v>600000</v>
      </c>
      <c r="G60" s="24">
        <v>600000</v>
      </c>
    </row>
    <row r="61" spans="1:7" ht="15">
      <c r="A61" s="19">
        <v>4</v>
      </c>
      <c r="B61" s="23" t="s">
        <v>56</v>
      </c>
      <c r="C61" s="19"/>
      <c r="D61" s="19"/>
      <c r="E61" s="19"/>
      <c r="F61" s="19"/>
      <c r="G61" s="19"/>
    </row>
    <row r="62" spans="1:7" ht="47.25" customHeight="1">
      <c r="A62" s="20" t="s">
        <v>47</v>
      </c>
      <c r="B62" s="18" t="s">
        <v>66</v>
      </c>
      <c r="C62" s="19" t="s">
        <v>48</v>
      </c>
      <c r="D62" s="19" t="s">
        <v>91</v>
      </c>
      <c r="E62" s="19" t="s">
        <v>43</v>
      </c>
      <c r="F62" s="19">
        <v>100</v>
      </c>
      <c r="G62" s="19">
        <v>100</v>
      </c>
    </row>
    <row r="63" spans="1:7" ht="33.75" customHeight="1">
      <c r="A63" s="22"/>
      <c r="B63" s="63" t="s">
        <v>112</v>
      </c>
      <c r="C63" s="64"/>
      <c r="D63" s="64"/>
      <c r="E63" s="64"/>
      <c r="F63" s="64"/>
      <c r="G63" s="65"/>
    </row>
    <row r="64" spans="1:7" ht="15">
      <c r="A64" s="20"/>
      <c r="B64" s="63" t="s">
        <v>113</v>
      </c>
      <c r="C64" s="64"/>
      <c r="D64" s="64"/>
      <c r="E64" s="64"/>
      <c r="F64" s="64"/>
      <c r="G64" s="65"/>
    </row>
    <row r="65" spans="1:7" ht="15">
      <c r="A65" s="19">
        <v>1</v>
      </c>
      <c r="B65" s="23" t="s">
        <v>55</v>
      </c>
      <c r="C65" s="19"/>
      <c r="D65" s="19"/>
      <c r="E65" s="19"/>
      <c r="F65" s="19"/>
      <c r="G65" s="19"/>
    </row>
    <row r="66" spans="1:7" ht="47.25">
      <c r="A66" s="20" t="s">
        <v>44</v>
      </c>
      <c r="B66" s="26" t="s">
        <v>73</v>
      </c>
      <c r="C66" s="19" t="s">
        <v>57</v>
      </c>
      <c r="D66" s="19" t="s">
        <v>59</v>
      </c>
      <c r="E66" s="24" t="s">
        <v>43</v>
      </c>
      <c r="F66" s="24">
        <v>745000</v>
      </c>
      <c r="G66" s="24">
        <v>745000</v>
      </c>
    </row>
    <row r="67" spans="1:7" ht="15.75">
      <c r="A67" s="19">
        <v>2</v>
      </c>
      <c r="B67" s="27" t="s">
        <v>74</v>
      </c>
      <c r="C67" s="19"/>
      <c r="D67" s="19"/>
      <c r="E67" s="19"/>
      <c r="F67" s="19"/>
      <c r="G67" s="19"/>
    </row>
    <row r="68" spans="1:7" ht="47.25">
      <c r="A68" s="20" t="s">
        <v>45</v>
      </c>
      <c r="B68" s="26" t="s">
        <v>75</v>
      </c>
      <c r="C68" s="19" t="s">
        <v>58</v>
      </c>
      <c r="D68" s="19" t="s">
        <v>68</v>
      </c>
      <c r="E68" s="19" t="s">
        <v>43</v>
      </c>
      <c r="F68" s="19">
        <v>1</v>
      </c>
      <c r="G68" s="19">
        <v>1</v>
      </c>
    </row>
    <row r="69" spans="1:7" ht="15.75">
      <c r="A69" s="19">
        <v>3</v>
      </c>
      <c r="B69" s="27" t="s">
        <v>76</v>
      </c>
      <c r="C69" s="19"/>
      <c r="D69" s="19"/>
      <c r="E69" s="19"/>
      <c r="F69" s="19"/>
      <c r="G69" s="19"/>
    </row>
    <row r="70" spans="1:7" ht="36" customHeight="1">
      <c r="A70" s="20" t="s">
        <v>46</v>
      </c>
      <c r="B70" s="26" t="s">
        <v>77</v>
      </c>
      <c r="C70" s="19" t="s">
        <v>57</v>
      </c>
      <c r="D70" s="19" t="s">
        <v>65</v>
      </c>
      <c r="E70" s="25" t="s">
        <v>43</v>
      </c>
      <c r="F70" s="24">
        <v>745000</v>
      </c>
      <c r="G70" s="24">
        <v>745000</v>
      </c>
    </row>
    <row r="71" spans="1:7" ht="15">
      <c r="A71" s="19">
        <v>4</v>
      </c>
      <c r="B71" s="23" t="s">
        <v>56</v>
      </c>
      <c r="C71" s="19"/>
      <c r="D71" s="19"/>
      <c r="E71" s="19"/>
      <c r="F71" s="19"/>
      <c r="G71" s="19"/>
    </row>
    <row r="72" spans="1:7" ht="47.25" customHeight="1">
      <c r="A72" s="20" t="s">
        <v>47</v>
      </c>
      <c r="B72" s="18" t="s">
        <v>66</v>
      </c>
      <c r="C72" s="19" t="s">
        <v>48</v>
      </c>
      <c r="D72" s="19" t="s">
        <v>91</v>
      </c>
      <c r="E72" s="19" t="s">
        <v>43</v>
      </c>
      <c r="F72" s="19">
        <v>100</v>
      </c>
      <c r="G72" s="19">
        <v>100</v>
      </c>
    </row>
    <row r="73" spans="1:7" ht="15">
      <c r="A73" s="20"/>
      <c r="B73" s="63" t="s">
        <v>118</v>
      </c>
      <c r="C73" s="64"/>
      <c r="D73" s="64"/>
      <c r="E73" s="64"/>
      <c r="F73" s="64"/>
      <c r="G73" s="65"/>
    </row>
    <row r="74" spans="1:7" ht="15">
      <c r="A74" s="19">
        <v>1</v>
      </c>
      <c r="B74" s="23" t="s">
        <v>55</v>
      </c>
      <c r="C74" s="19"/>
      <c r="D74" s="19"/>
      <c r="E74" s="19"/>
      <c r="F74" s="19"/>
      <c r="G74" s="19"/>
    </row>
    <row r="75" spans="1:7" ht="31.5">
      <c r="A75" s="20" t="s">
        <v>44</v>
      </c>
      <c r="B75" s="26" t="s">
        <v>114</v>
      </c>
      <c r="C75" s="19" t="s">
        <v>57</v>
      </c>
      <c r="D75" s="19" t="s">
        <v>59</v>
      </c>
      <c r="E75" s="24" t="s">
        <v>43</v>
      </c>
      <c r="F75" s="24">
        <v>10000</v>
      </c>
      <c r="G75" s="24">
        <v>10000</v>
      </c>
    </row>
    <row r="76" spans="1:7" ht="15.75">
      <c r="A76" s="19">
        <v>2</v>
      </c>
      <c r="B76" s="27" t="s">
        <v>74</v>
      </c>
      <c r="C76" s="19"/>
      <c r="D76" s="19"/>
      <c r="E76" s="19"/>
      <c r="F76" s="19"/>
      <c r="G76" s="19"/>
    </row>
    <row r="77" spans="1:7" ht="31.5">
      <c r="A77" s="20" t="s">
        <v>45</v>
      </c>
      <c r="B77" s="26" t="s">
        <v>115</v>
      </c>
      <c r="C77" s="19" t="s">
        <v>58</v>
      </c>
      <c r="D77" s="19" t="s">
        <v>68</v>
      </c>
      <c r="E77" s="19" t="s">
        <v>43</v>
      </c>
      <c r="F77" s="19">
        <v>1</v>
      </c>
      <c r="G77" s="19">
        <v>1</v>
      </c>
    </row>
    <row r="78" spans="1:7" ht="15.75">
      <c r="A78" s="19">
        <v>3</v>
      </c>
      <c r="B78" s="27" t="s">
        <v>76</v>
      </c>
      <c r="C78" s="19"/>
      <c r="D78" s="19"/>
      <c r="E78" s="19"/>
      <c r="F78" s="19"/>
      <c r="G78" s="19"/>
    </row>
    <row r="79" spans="1:7" ht="36" customHeight="1">
      <c r="A79" s="20" t="s">
        <v>46</v>
      </c>
      <c r="B79" s="26" t="s">
        <v>116</v>
      </c>
      <c r="C79" s="19" t="s">
        <v>57</v>
      </c>
      <c r="D79" s="19" t="s">
        <v>65</v>
      </c>
      <c r="E79" s="25" t="s">
        <v>43</v>
      </c>
      <c r="F79" s="24">
        <v>10000</v>
      </c>
      <c r="G79" s="24">
        <v>10000</v>
      </c>
    </row>
    <row r="80" spans="1:7" ht="15">
      <c r="A80" s="19">
        <v>4</v>
      </c>
      <c r="B80" s="23" t="s">
        <v>56</v>
      </c>
      <c r="C80" s="19"/>
      <c r="D80" s="19"/>
      <c r="E80" s="19"/>
      <c r="F80" s="19"/>
      <c r="G80" s="19"/>
    </row>
    <row r="81" spans="1:7" ht="47.25" customHeight="1">
      <c r="A81" s="20" t="s">
        <v>47</v>
      </c>
      <c r="B81" s="18" t="s">
        <v>66</v>
      </c>
      <c r="C81" s="19" t="s">
        <v>48</v>
      </c>
      <c r="D81" s="19" t="s">
        <v>91</v>
      </c>
      <c r="E81" s="19" t="s">
        <v>43</v>
      </c>
      <c r="F81" s="19">
        <v>100</v>
      </c>
      <c r="G81" s="19">
        <v>100</v>
      </c>
    </row>
    <row r="82" spans="1:7" ht="35.25" customHeight="1">
      <c r="A82" s="22"/>
      <c r="B82" s="63" t="s">
        <v>94</v>
      </c>
      <c r="C82" s="64"/>
      <c r="D82" s="64"/>
      <c r="E82" s="64"/>
      <c r="F82" s="64"/>
      <c r="G82" s="65"/>
    </row>
    <row r="83" spans="1:7" ht="15">
      <c r="A83" s="20"/>
      <c r="B83" s="63" t="s">
        <v>121</v>
      </c>
      <c r="C83" s="64"/>
      <c r="D83" s="64"/>
      <c r="E83" s="64"/>
      <c r="F83" s="64"/>
      <c r="G83" s="65"/>
    </row>
    <row r="84" spans="1:7" ht="15">
      <c r="A84" s="19">
        <v>1</v>
      </c>
      <c r="B84" s="23" t="s">
        <v>55</v>
      </c>
      <c r="C84" s="19"/>
      <c r="D84" s="19"/>
      <c r="E84" s="19"/>
      <c r="F84" s="19"/>
      <c r="G84" s="19"/>
    </row>
    <row r="85" spans="1:7" ht="31.5">
      <c r="A85" s="20" t="s">
        <v>44</v>
      </c>
      <c r="B85" s="26" t="s">
        <v>95</v>
      </c>
      <c r="C85" s="19" t="s">
        <v>57</v>
      </c>
      <c r="D85" s="19" t="s">
        <v>59</v>
      </c>
      <c r="E85" s="24" t="s">
        <v>43</v>
      </c>
      <c r="F85" s="24">
        <v>50000</v>
      </c>
      <c r="G85" s="24">
        <v>50000</v>
      </c>
    </row>
    <row r="86" spans="1:7" ht="15.75">
      <c r="A86" s="19">
        <v>2</v>
      </c>
      <c r="B86" s="27" t="s">
        <v>74</v>
      </c>
      <c r="C86" s="19"/>
      <c r="D86" s="19"/>
      <c r="E86" s="19"/>
      <c r="F86" s="19"/>
      <c r="G86" s="19"/>
    </row>
    <row r="87" spans="1:7" ht="31.5">
      <c r="A87" s="20" t="s">
        <v>45</v>
      </c>
      <c r="B87" s="26" t="s">
        <v>96</v>
      </c>
      <c r="C87" s="19" t="s">
        <v>58</v>
      </c>
      <c r="D87" s="19" t="s">
        <v>68</v>
      </c>
      <c r="E87" s="19" t="s">
        <v>43</v>
      </c>
      <c r="F87" s="19">
        <v>1</v>
      </c>
      <c r="G87" s="19">
        <v>1</v>
      </c>
    </row>
    <row r="88" spans="1:7" ht="15.75">
      <c r="A88" s="19">
        <v>3</v>
      </c>
      <c r="B88" s="27" t="s">
        <v>76</v>
      </c>
      <c r="C88" s="19"/>
      <c r="D88" s="19"/>
      <c r="E88" s="19"/>
      <c r="F88" s="19"/>
      <c r="G88" s="19"/>
    </row>
    <row r="89" spans="1:7" ht="31.5">
      <c r="A89" s="20" t="s">
        <v>46</v>
      </c>
      <c r="B89" s="26" t="s">
        <v>97</v>
      </c>
      <c r="C89" s="19" t="s">
        <v>57</v>
      </c>
      <c r="D89" s="19" t="s">
        <v>65</v>
      </c>
      <c r="E89" s="25" t="s">
        <v>43</v>
      </c>
      <c r="F89" s="24">
        <v>50000</v>
      </c>
      <c r="G89" s="24">
        <v>50000</v>
      </c>
    </row>
    <row r="90" spans="1:7" ht="15">
      <c r="A90" s="19">
        <v>4</v>
      </c>
      <c r="B90" s="23" t="s">
        <v>56</v>
      </c>
      <c r="C90" s="19"/>
      <c r="D90" s="19"/>
      <c r="E90" s="19"/>
      <c r="F90" s="19"/>
      <c r="G90" s="19"/>
    </row>
    <row r="91" spans="1:7" ht="60">
      <c r="A91" s="20" t="s">
        <v>47</v>
      </c>
      <c r="B91" s="18" t="s">
        <v>66</v>
      </c>
      <c r="C91" s="19" t="s">
        <v>48</v>
      </c>
      <c r="D91" s="19" t="s">
        <v>91</v>
      </c>
      <c r="E91" s="19" t="s">
        <v>43</v>
      </c>
      <c r="F91" s="19">
        <v>100</v>
      </c>
      <c r="G91" s="19">
        <v>100</v>
      </c>
    </row>
    <row r="92" spans="1:7" ht="15">
      <c r="A92" s="20"/>
      <c r="B92" s="63" t="s">
        <v>122</v>
      </c>
      <c r="C92" s="64"/>
      <c r="D92" s="64"/>
      <c r="E92" s="64"/>
      <c r="F92" s="64"/>
      <c r="G92" s="65"/>
    </row>
    <row r="93" spans="1:7" ht="15">
      <c r="A93" s="19">
        <v>1</v>
      </c>
      <c r="B93" s="23" t="s">
        <v>55</v>
      </c>
      <c r="C93" s="19"/>
      <c r="D93" s="19"/>
      <c r="E93" s="19"/>
      <c r="F93" s="19"/>
      <c r="G93" s="19"/>
    </row>
    <row r="94" spans="1:7" ht="45">
      <c r="A94" s="20" t="s">
        <v>44</v>
      </c>
      <c r="B94" s="45" t="s">
        <v>123</v>
      </c>
      <c r="C94" s="19" t="s">
        <v>57</v>
      </c>
      <c r="D94" s="19" t="s">
        <v>59</v>
      </c>
      <c r="E94" s="24" t="s">
        <v>43</v>
      </c>
      <c r="F94" s="24">
        <v>135000</v>
      </c>
      <c r="G94" s="24">
        <v>135000</v>
      </c>
    </row>
    <row r="95" spans="1:7" ht="15">
      <c r="A95" s="19">
        <v>2</v>
      </c>
      <c r="B95" s="46" t="s">
        <v>74</v>
      </c>
      <c r="C95" s="19"/>
      <c r="D95" s="19"/>
      <c r="E95" s="19"/>
      <c r="F95" s="19"/>
      <c r="G95" s="19"/>
    </row>
    <row r="96" spans="1:7" ht="45">
      <c r="A96" s="20" t="s">
        <v>45</v>
      </c>
      <c r="B96" s="45" t="s">
        <v>124</v>
      </c>
      <c r="C96" s="19" t="s">
        <v>58</v>
      </c>
      <c r="D96" s="19" t="s">
        <v>68</v>
      </c>
      <c r="E96" s="19" t="s">
        <v>43</v>
      </c>
      <c r="F96" s="19">
        <v>1</v>
      </c>
      <c r="G96" s="19">
        <v>1</v>
      </c>
    </row>
    <row r="97" spans="1:7" ht="15">
      <c r="A97" s="19">
        <v>3</v>
      </c>
      <c r="B97" s="46" t="s">
        <v>76</v>
      </c>
      <c r="C97" s="19"/>
      <c r="D97" s="19"/>
      <c r="E97" s="19"/>
      <c r="F97" s="19"/>
      <c r="G97" s="19"/>
    </row>
    <row r="98" spans="1:7" ht="30">
      <c r="A98" s="20" t="s">
        <v>46</v>
      </c>
      <c r="B98" s="45" t="s">
        <v>125</v>
      </c>
      <c r="C98" s="19" t="s">
        <v>57</v>
      </c>
      <c r="D98" s="19" t="s">
        <v>65</v>
      </c>
      <c r="E98" s="25" t="s">
        <v>43</v>
      </c>
      <c r="F98" s="24">
        <v>135000</v>
      </c>
      <c r="G98" s="24">
        <v>135000</v>
      </c>
    </row>
    <row r="99" spans="1:7" ht="15">
      <c r="A99" s="19">
        <v>4</v>
      </c>
      <c r="B99" s="23" t="s">
        <v>56</v>
      </c>
      <c r="C99" s="19"/>
      <c r="D99" s="19"/>
      <c r="E99" s="19"/>
      <c r="F99" s="19"/>
      <c r="G99" s="19"/>
    </row>
    <row r="100" spans="1:7" ht="60">
      <c r="A100" s="20" t="s">
        <v>47</v>
      </c>
      <c r="B100" s="41" t="s">
        <v>66</v>
      </c>
      <c r="C100" s="42" t="s">
        <v>48</v>
      </c>
      <c r="D100" s="42" t="s">
        <v>91</v>
      </c>
      <c r="E100" s="42" t="s">
        <v>43</v>
      </c>
      <c r="F100" s="42">
        <v>100</v>
      </c>
      <c r="G100" s="42">
        <v>100</v>
      </c>
    </row>
    <row r="101" spans="1:7" ht="15" customHeight="1">
      <c r="A101" s="39"/>
      <c r="B101" s="67" t="s">
        <v>131</v>
      </c>
      <c r="C101" s="68"/>
      <c r="D101" s="68"/>
      <c r="E101" s="68"/>
      <c r="F101" s="68"/>
      <c r="G101" s="69"/>
    </row>
    <row r="102" spans="1:7" ht="15">
      <c r="A102" s="40">
        <v>1</v>
      </c>
      <c r="B102" s="51" t="s">
        <v>55</v>
      </c>
      <c r="C102" s="19"/>
      <c r="D102" s="19"/>
      <c r="E102" s="19"/>
      <c r="F102" s="19"/>
      <c r="G102" s="19"/>
    </row>
    <row r="103" spans="1:7" ht="60">
      <c r="A103" s="39" t="s">
        <v>44</v>
      </c>
      <c r="B103" s="47" t="s">
        <v>130</v>
      </c>
      <c r="C103" s="19" t="s">
        <v>83</v>
      </c>
      <c r="D103" s="19" t="s">
        <v>59</v>
      </c>
      <c r="E103" s="19" t="s">
        <v>43</v>
      </c>
      <c r="F103" s="24">
        <v>80000</v>
      </c>
      <c r="G103" s="24">
        <v>80000</v>
      </c>
    </row>
    <row r="104" spans="1:7" ht="15">
      <c r="A104" s="40">
        <v>2</v>
      </c>
      <c r="B104" s="51" t="s">
        <v>85</v>
      </c>
      <c r="C104" s="19"/>
      <c r="D104" s="19"/>
      <c r="E104" s="19"/>
      <c r="F104" s="19"/>
      <c r="G104" s="19"/>
    </row>
    <row r="105" spans="1:7" ht="60">
      <c r="A105" s="39" t="s">
        <v>45</v>
      </c>
      <c r="B105" s="47" t="s">
        <v>126</v>
      </c>
      <c r="C105" s="19" t="s">
        <v>127</v>
      </c>
      <c r="D105" s="19" t="s">
        <v>128</v>
      </c>
      <c r="E105" s="19" t="s">
        <v>43</v>
      </c>
      <c r="F105" s="19">
        <v>6</v>
      </c>
      <c r="G105" s="19">
        <v>6</v>
      </c>
    </row>
    <row r="106" spans="1:7" ht="15">
      <c r="A106" s="40">
        <v>3</v>
      </c>
      <c r="B106" s="23" t="s">
        <v>88</v>
      </c>
      <c r="C106" s="19"/>
      <c r="D106" s="19"/>
      <c r="E106" s="19"/>
      <c r="F106" s="19"/>
      <c r="G106" s="19"/>
    </row>
    <row r="107" spans="1:7" ht="75">
      <c r="A107" s="39" t="s">
        <v>46</v>
      </c>
      <c r="B107" s="47" t="s">
        <v>129</v>
      </c>
      <c r="C107" s="19" t="s">
        <v>83</v>
      </c>
      <c r="D107" s="19" t="s">
        <v>103</v>
      </c>
      <c r="E107" s="19" t="s">
        <v>43</v>
      </c>
      <c r="F107" s="19">
        <v>13333.33</v>
      </c>
      <c r="G107" s="19">
        <v>13333.33</v>
      </c>
    </row>
    <row r="108" spans="1:7" ht="15">
      <c r="A108" s="19">
        <v>4</v>
      </c>
      <c r="B108" s="43" t="s">
        <v>56</v>
      </c>
      <c r="C108" s="44"/>
      <c r="D108" s="44"/>
      <c r="E108" s="44"/>
      <c r="F108" s="44"/>
      <c r="G108" s="44"/>
    </row>
    <row r="109" spans="1:7" ht="60">
      <c r="A109" s="20" t="s">
        <v>47</v>
      </c>
      <c r="B109" s="41" t="s">
        <v>66</v>
      </c>
      <c r="C109" s="42" t="s">
        <v>48</v>
      </c>
      <c r="D109" s="42" t="s">
        <v>91</v>
      </c>
      <c r="E109" s="42" t="s">
        <v>43</v>
      </c>
      <c r="F109" s="42">
        <v>100</v>
      </c>
      <c r="G109" s="42">
        <v>100</v>
      </c>
    </row>
    <row r="110" spans="1:7" ht="15">
      <c r="A110" s="39"/>
      <c r="B110" s="67" t="s">
        <v>135</v>
      </c>
      <c r="C110" s="68"/>
      <c r="D110" s="68"/>
      <c r="E110" s="68"/>
      <c r="F110" s="68"/>
      <c r="G110" s="69"/>
    </row>
    <row r="111" spans="1:7" ht="15">
      <c r="A111" s="40">
        <v>1</v>
      </c>
      <c r="B111" s="51" t="s">
        <v>55</v>
      </c>
      <c r="C111" s="19"/>
      <c r="D111" s="19"/>
      <c r="E111" s="19"/>
      <c r="F111" s="19"/>
      <c r="G111" s="19"/>
    </row>
    <row r="112" spans="1:7" ht="45">
      <c r="A112" s="39" t="s">
        <v>44</v>
      </c>
      <c r="B112" s="47" t="s">
        <v>134</v>
      </c>
      <c r="C112" s="19" t="s">
        <v>83</v>
      </c>
      <c r="D112" s="19" t="s">
        <v>59</v>
      </c>
      <c r="E112" s="19" t="s">
        <v>43</v>
      </c>
      <c r="F112" s="24">
        <v>115000</v>
      </c>
      <c r="G112" s="24">
        <v>115000</v>
      </c>
    </row>
    <row r="113" spans="1:7" ht="15">
      <c r="A113" s="40">
        <v>2</v>
      </c>
      <c r="B113" s="51" t="s">
        <v>85</v>
      </c>
      <c r="C113" s="19"/>
      <c r="D113" s="19"/>
      <c r="E113" s="19"/>
      <c r="F113" s="19"/>
      <c r="G113" s="19"/>
    </row>
    <row r="114" spans="1:7" ht="45">
      <c r="A114" s="39" t="s">
        <v>45</v>
      </c>
      <c r="B114" s="47" t="s">
        <v>132</v>
      </c>
      <c r="C114" s="19" t="s">
        <v>127</v>
      </c>
      <c r="D114" s="19" t="s">
        <v>128</v>
      </c>
      <c r="E114" s="19" t="s">
        <v>43</v>
      </c>
      <c r="F114" s="19">
        <v>2</v>
      </c>
      <c r="G114" s="19">
        <v>2</v>
      </c>
    </row>
    <row r="115" spans="1:7" ht="15">
      <c r="A115" s="40">
        <v>3</v>
      </c>
      <c r="B115" s="23" t="s">
        <v>88</v>
      </c>
      <c r="C115" s="19"/>
      <c r="D115" s="19"/>
      <c r="E115" s="19"/>
      <c r="F115" s="19"/>
      <c r="G115" s="19"/>
    </row>
    <row r="116" spans="1:7" ht="60">
      <c r="A116" s="39" t="s">
        <v>46</v>
      </c>
      <c r="B116" s="47" t="s">
        <v>133</v>
      </c>
      <c r="C116" s="19" t="s">
        <v>83</v>
      </c>
      <c r="D116" s="19" t="s">
        <v>103</v>
      </c>
      <c r="E116" s="19" t="s">
        <v>43</v>
      </c>
      <c r="F116" s="24">
        <v>57500</v>
      </c>
      <c r="G116" s="24">
        <v>57500</v>
      </c>
    </row>
    <row r="117" spans="1:7" ht="15">
      <c r="A117" s="19">
        <v>4</v>
      </c>
      <c r="B117" s="43" t="s">
        <v>56</v>
      </c>
      <c r="C117" s="44"/>
      <c r="D117" s="44"/>
      <c r="E117" s="44"/>
      <c r="F117" s="44"/>
      <c r="G117" s="44"/>
    </row>
    <row r="118" spans="1:7" ht="60">
      <c r="A118" s="20" t="s">
        <v>47</v>
      </c>
      <c r="B118" s="41" t="s">
        <v>66</v>
      </c>
      <c r="C118" s="42" t="s">
        <v>48</v>
      </c>
      <c r="D118" s="42" t="s">
        <v>91</v>
      </c>
      <c r="E118" s="42" t="s">
        <v>43</v>
      </c>
      <c r="F118" s="42">
        <v>100</v>
      </c>
      <c r="G118" s="42">
        <v>100</v>
      </c>
    </row>
    <row r="119" spans="1:7" ht="15">
      <c r="A119" s="39"/>
      <c r="B119" s="67" t="s">
        <v>139</v>
      </c>
      <c r="C119" s="68"/>
      <c r="D119" s="68"/>
      <c r="E119" s="68"/>
      <c r="F119" s="68"/>
      <c r="G119" s="69"/>
    </row>
    <row r="120" spans="1:7" ht="15">
      <c r="A120" s="40">
        <v>1</v>
      </c>
      <c r="B120" s="51" t="s">
        <v>55</v>
      </c>
      <c r="C120" s="19"/>
      <c r="D120" s="19"/>
      <c r="E120" s="19"/>
      <c r="F120" s="19"/>
      <c r="G120" s="19"/>
    </row>
    <row r="121" spans="1:7" ht="45">
      <c r="A121" s="39" t="s">
        <v>44</v>
      </c>
      <c r="B121" s="47" t="s">
        <v>138</v>
      </c>
      <c r="C121" s="19" t="s">
        <v>83</v>
      </c>
      <c r="D121" s="19" t="s">
        <v>59</v>
      </c>
      <c r="E121" s="19" t="s">
        <v>43</v>
      </c>
      <c r="F121" s="24">
        <v>145000</v>
      </c>
      <c r="G121" s="24">
        <v>145000</v>
      </c>
    </row>
    <row r="122" spans="1:7" ht="15">
      <c r="A122" s="40">
        <v>2</v>
      </c>
      <c r="B122" s="51" t="s">
        <v>85</v>
      </c>
      <c r="C122" s="19"/>
      <c r="D122" s="19"/>
      <c r="E122" s="19"/>
      <c r="F122" s="19"/>
      <c r="G122" s="19"/>
    </row>
    <row r="123" spans="1:7" ht="45">
      <c r="A123" s="39" t="s">
        <v>45</v>
      </c>
      <c r="B123" s="47" t="s">
        <v>136</v>
      </c>
      <c r="C123" s="19" t="s">
        <v>127</v>
      </c>
      <c r="D123" s="19" t="s">
        <v>128</v>
      </c>
      <c r="E123" s="19" t="s">
        <v>43</v>
      </c>
      <c r="F123" s="19">
        <v>8</v>
      </c>
      <c r="G123" s="19">
        <v>8</v>
      </c>
    </row>
    <row r="124" spans="1:7" ht="15">
      <c r="A124" s="40">
        <v>3</v>
      </c>
      <c r="B124" s="23" t="s">
        <v>88</v>
      </c>
      <c r="C124" s="19"/>
      <c r="D124" s="19"/>
      <c r="E124" s="19"/>
      <c r="F124" s="19"/>
      <c r="G124" s="19"/>
    </row>
    <row r="125" spans="1:7" ht="45">
      <c r="A125" s="39" t="s">
        <v>46</v>
      </c>
      <c r="B125" s="47" t="s">
        <v>137</v>
      </c>
      <c r="C125" s="19" t="s">
        <v>83</v>
      </c>
      <c r="D125" s="19" t="s">
        <v>103</v>
      </c>
      <c r="E125" s="19" t="s">
        <v>43</v>
      </c>
      <c r="F125" s="24">
        <v>18125</v>
      </c>
      <c r="G125" s="24">
        <v>18125</v>
      </c>
    </row>
    <row r="126" spans="1:7" ht="15">
      <c r="A126" s="19">
        <v>4</v>
      </c>
      <c r="B126" s="43" t="s">
        <v>56</v>
      </c>
      <c r="C126" s="44"/>
      <c r="D126" s="44"/>
      <c r="E126" s="44"/>
      <c r="F126" s="44"/>
      <c r="G126" s="44"/>
    </row>
    <row r="127" spans="1:7" ht="60">
      <c r="A127" s="20" t="s">
        <v>47</v>
      </c>
      <c r="B127" s="48" t="s">
        <v>66</v>
      </c>
      <c r="C127" s="42" t="s">
        <v>48</v>
      </c>
      <c r="D127" s="42" t="s">
        <v>91</v>
      </c>
      <c r="E127" s="42" t="s">
        <v>43</v>
      </c>
      <c r="F127" s="42">
        <v>100</v>
      </c>
      <c r="G127" s="42">
        <v>100</v>
      </c>
    </row>
    <row r="128" spans="1:7" ht="15">
      <c r="A128" s="39"/>
      <c r="B128" s="67" t="s">
        <v>142</v>
      </c>
      <c r="C128" s="68"/>
      <c r="D128" s="68"/>
      <c r="E128" s="68"/>
      <c r="F128" s="68"/>
      <c r="G128" s="69"/>
    </row>
    <row r="129" spans="1:7" ht="15">
      <c r="A129" s="40">
        <v>1</v>
      </c>
      <c r="B129" s="23" t="s">
        <v>55</v>
      </c>
      <c r="C129" s="19"/>
      <c r="D129" s="19"/>
      <c r="E129" s="19"/>
      <c r="F129" s="19"/>
      <c r="G129" s="19"/>
    </row>
    <row r="130" spans="1:7" ht="45">
      <c r="A130" s="39" t="s">
        <v>44</v>
      </c>
      <c r="B130" s="47" t="s">
        <v>143</v>
      </c>
      <c r="C130" s="19" t="s">
        <v>83</v>
      </c>
      <c r="D130" s="19" t="s">
        <v>59</v>
      </c>
      <c r="E130" s="19" t="s">
        <v>43</v>
      </c>
      <c r="F130" s="24">
        <v>120000</v>
      </c>
      <c r="G130" s="24">
        <v>120000</v>
      </c>
    </row>
    <row r="131" spans="1:7" ht="15">
      <c r="A131" s="40">
        <v>2</v>
      </c>
      <c r="B131" s="51" t="s">
        <v>85</v>
      </c>
      <c r="C131" s="19"/>
      <c r="D131" s="19"/>
      <c r="E131" s="19"/>
      <c r="F131" s="19"/>
      <c r="G131" s="19"/>
    </row>
    <row r="132" spans="1:7" ht="45">
      <c r="A132" s="39" t="s">
        <v>45</v>
      </c>
      <c r="B132" s="47" t="s">
        <v>140</v>
      </c>
      <c r="C132" s="19" t="s">
        <v>127</v>
      </c>
      <c r="D132" s="19" t="s">
        <v>128</v>
      </c>
      <c r="E132" s="19" t="s">
        <v>43</v>
      </c>
      <c r="F132" s="19">
        <v>4</v>
      </c>
      <c r="G132" s="19">
        <v>4</v>
      </c>
    </row>
    <row r="133" spans="1:7" ht="15">
      <c r="A133" s="40">
        <v>3</v>
      </c>
      <c r="B133" s="23" t="s">
        <v>88</v>
      </c>
      <c r="C133" s="19"/>
      <c r="D133" s="19"/>
      <c r="E133" s="19"/>
      <c r="F133" s="19"/>
      <c r="G133" s="19"/>
    </row>
    <row r="134" spans="1:7" ht="45">
      <c r="A134" s="39" t="s">
        <v>46</v>
      </c>
      <c r="B134" s="47" t="s">
        <v>141</v>
      </c>
      <c r="C134" s="19" t="s">
        <v>83</v>
      </c>
      <c r="D134" s="19" t="s">
        <v>103</v>
      </c>
      <c r="E134" s="19" t="s">
        <v>43</v>
      </c>
      <c r="F134" s="24">
        <v>30000</v>
      </c>
      <c r="G134" s="24">
        <v>30000</v>
      </c>
    </row>
    <row r="135" spans="1:7" ht="15">
      <c r="A135" s="19">
        <v>4</v>
      </c>
      <c r="B135" s="43" t="s">
        <v>56</v>
      </c>
      <c r="C135" s="44"/>
      <c r="D135" s="44"/>
      <c r="E135" s="44"/>
      <c r="F135" s="44"/>
      <c r="G135" s="44"/>
    </row>
    <row r="136" spans="1:7" ht="60">
      <c r="A136" s="20" t="s">
        <v>47</v>
      </c>
      <c r="B136" s="41" t="s">
        <v>66</v>
      </c>
      <c r="C136" s="42" t="s">
        <v>48</v>
      </c>
      <c r="D136" s="42" t="s">
        <v>91</v>
      </c>
      <c r="E136" s="42" t="s">
        <v>43</v>
      </c>
      <c r="F136" s="42">
        <v>100</v>
      </c>
      <c r="G136" s="42">
        <v>100</v>
      </c>
    </row>
    <row r="137" spans="1:7" ht="15">
      <c r="A137" s="39"/>
      <c r="B137" s="67" t="s">
        <v>147</v>
      </c>
      <c r="C137" s="68"/>
      <c r="D137" s="68"/>
      <c r="E137" s="68"/>
      <c r="F137" s="68"/>
      <c r="G137" s="69"/>
    </row>
    <row r="138" spans="1:7" ht="15">
      <c r="A138" s="40">
        <v>1</v>
      </c>
      <c r="B138" s="23" t="s">
        <v>55</v>
      </c>
      <c r="C138" s="19"/>
      <c r="D138" s="19"/>
      <c r="E138" s="19"/>
      <c r="F138" s="19"/>
      <c r="G138" s="19"/>
    </row>
    <row r="139" spans="1:7" ht="60">
      <c r="A139" s="39" t="s">
        <v>44</v>
      </c>
      <c r="B139" s="47" t="s">
        <v>144</v>
      </c>
      <c r="C139" s="19" t="s">
        <v>83</v>
      </c>
      <c r="D139" s="19" t="s">
        <v>59</v>
      </c>
      <c r="E139" s="19" t="s">
        <v>43</v>
      </c>
      <c r="F139" s="24">
        <v>1305000</v>
      </c>
      <c r="G139" s="24">
        <v>1305000</v>
      </c>
    </row>
    <row r="140" spans="1:7" ht="15">
      <c r="A140" s="40">
        <v>2</v>
      </c>
      <c r="B140" s="51" t="s">
        <v>85</v>
      </c>
      <c r="C140" s="19"/>
      <c r="D140" s="19"/>
      <c r="E140" s="19"/>
      <c r="F140" s="19"/>
      <c r="G140" s="19"/>
    </row>
    <row r="141" spans="1:7" ht="60">
      <c r="A141" s="39" t="s">
        <v>45</v>
      </c>
      <c r="B141" s="47" t="s">
        <v>145</v>
      </c>
      <c r="C141" s="19" t="s">
        <v>127</v>
      </c>
      <c r="D141" s="19" t="s">
        <v>128</v>
      </c>
      <c r="E141" s="19" t="s">
        <v>43</v>
      </c>
      <c r="F141" s="19">
        <v>52</v>
      </c>
      <c r="G141" s="19">
        <v>52</v>
      </c>
    </row>
    <row r="142" spans="1:7" ht="15">
      <c r="A142" s="40">
        <v>3</v>
      </c>
      <c r="B142" s="23" t="s">
        <v>88</v>
      </c>
      <c r="C142" s="19"/>
      <c r="D142" s="19"/>
      <c r="E142" s="19"/>
      <c r="F142" s="19"/>
      <c r="G142" s="19"/>
    </row>
    <row r="143" spans="1:7" ht="60">
      <c r="A143" s="39" t="s">
        <v>46</v>
      </c>
      <c r="B143" s="47" t="s">
        <v>146</v>
      </c>
      <c r="C143" s="19" t="s">
        <v>83</v>
      </c>
      <c r="D143" s="19" t="s">
        <v>103</v>
      </c>
      <c r="E143" s="19" t="s">
        <v>43</v>
      </c>
      <c r="F143" s="24">
        <v>25096.35</v>
      </c>
      <c r="G143" s="24">
        <v>25096.35</v>
      </c>
    </row>
    <row r="144" spans="1:7" ht="15">
      <c r="A144" s="19">
        <v>4</v>
      </c>
      <c r="B144" s="43" t="s">
        <v>56</v>
      </c>
      <c r="C144" s="44"/>
      <c r="D144" s="44"/>
      <c r="E144" s="44"/>
      <c r="F144" s="44"/>
      <c r="G144" s="44"/>
    </row>
    <row r="145" spans="1:7" ht="60">
      <c r="A145" s="20" t="s">
        <v>47</v>
      </c>
      <c r="B145" s="18" t="s">
        <v>66</v>
      </c>
      <c r="C145" s="19" t="s">
        <v>48</v>
      </c>
      <c r="D145" s="19" t="s">
        <v>91</v>
      </c>
      <c r="E145" s="19" t="s">
        <v>43</v>
      </c>
      <c r="F145" s="19">
        <v>100</v>
      </c>
      <c r="G145" s="19">
        <v>100</v>
      </c>
    </row>
    <row r="146" spans="1:7" ht="33.75" customHeight="1">
      <c r="A146" s="22"/>
      <c r="B146" s="63" t="s">
        <v>117</v>
      </c>
      <c r="C146" s="64"/>
      <c r="D146" s="64"/>
      <c r="E146" s="64"/>
      <c r="F146" s="64"/>
      <c r="G146" s="65"/>
    </row>
    <row r="147" spans="1:7" ht="15">
      <c r="A147" s="19">
        <v>1</v>
      </c>
      <c r="B147" s="23" t="s">
        <v>55</v>
      </c>
      <c r="C147" s="19"/>
      <c r="D147" s="19"/>
      <c r="E147" s="19"/>
      <c r="F147" s="19"/>
      <c r="G147" s="19"/>
    </row>
    <row r="148" spans="1:7" ht="114.75" customHeight="1">
      <c r="A148" s="20" t="s">
        <v>44</v>
      </c>
      <c r="B148" s="45" t="s">
        <v>82</v>
      </c>
      <c r="C148" s="19" t="s">
        <v>83</v>
      </c>
      <c r="D148" s="19" t="s">
        <v>59</v>
      </c>
      <c r="E148" s="24" t="s">
        <v>43</v>
      </c>
      <c r="F148" s="24" t="s">
        <v>84</v>
      </c>
      <c r="G148" s="24" t="s">
        <v>84</v>
      </c>
    </row>
    <row r="149" spans="1:7" ht="15">
      <c r="A149" s="19">
        <v>2</v>
      </c>
      <c r="B149" s="46" t="s">
        <v>85</v>
      </c>
      <c r="C149" s="19"/>
      <c r="D149" s="19"/>
      <c r="E149" s="19"/>
      <c r="F149" s="19"/>
      <c r="G149" s="19"/>
    </row>
    <row r="150" spans="1:7" ht="105">
      <c r="A150" s="20" t="s">
        <v>45</v>
      </c>
      <c r="B150" s="45" t="s">
        <v>86</v>
      </c>
      <c r="C150" s="19" t="s">
        <v>87</v>
      </c>
      <c r="D150" s="19" t="s">
        <v>103</v>
      </c>
      <c r="E150" s="19" t="s">
        <v>43</v>
      </c>
      <c r="F150" s="19">
        <v>1</v>
      </c>
      <c r="G150" s="19">
        <v>1</v>
      </c>
    </row>
    <row r="151" spans="1:7" ht="15">
      <c r="A151" s="19">
        <v>3</v>
      </c>
      <c r="B151" s="46" t="s">
        <v>88</v>
      </c>
      <c r="C151" s="19"/>
      <c r="D151" s="19"/>
      <c r="E151" s="19"/>
      <c r="F151" s="19"/>
      <c r="G151" s="19"/>
    </row>
    <row r="152" spans="1:7" ht="105">
      <c r="A152" s="20" t="s">
        <v>46</v>
      </c>
      <c r="B152" s="45" t="s">
        <v>89</v>
      </c>
      <c r="C152" s="19" t="s">
        <v>57</v>
      </c>
      <c r="D152" s="19" t="s">
        <v>65</v>
      </c>
      <c r="E152" s="25" t="s">
        <v>43</v>
      </c>
      <c r="F152" s="24" t="s">
        <v>84</v>
      </c>
      <c r="G152" s="24" t="s">
        <v>84</v>
      </c>
    </row>
    <row r="153" spans="1:7" ht="15">
      <c r="A153" s="19">
        <v>4</v>
      </c>
      <c r="B153" s="23" t="s">
        <v>56</v>
      </c>
      <c r="C153" s="19"/>
      <c r="D153" s="19"/>
      <c r="E153" s="19"/>
      <c r="F153" s="19"/>
      <c r="G153" s="19"/>
    </row>
    <row r="154" spans="1:7" ht="45">
      <c r="A154" s="20" t="s">
        <v>47</v>
      </c>
      <c r="B154" s="18" t="s">
        <v>90</v>
      </c>
      <c r="C154" s="19" t="s">
        <v>48</v>
      </c>
      <c r="D154" s="19" t="s">
        <v>91</v>
      </c>
      <c r="E154" s="19" t="s">
        <v>43</v>
      </c>
      <c r="F154" s="19">
        <v>100</v>
      </c>
      <c r="G154" s="19">
        <v>100</v>
      </c>
    </row>
    <row r="155" ht="15">
      <c r="A155" s="21"/>
    </row>
    <row r="156" spans="1:7" ht="50.25" customHeight="1">
      <c r="A156" s="61" t="s">
        <v>120</v>
      </c>
      <c r="B156" s="61"/>
      <c r="C156" s="61"/>
      <c r="D156" s="61"/>
      <c r="E156" s="52"/>
      <c r="F156" s="96" t="s">
        <v>119</v>
      </c>
      <c r="G156" s="96"/>
    </row>
    <row r="157" spans="1:7" ht="15.75" customHeight="1">
      <c r="A157" s="97" t="s">
        <v>52</v>
      </c>
      <c r="B157" s="97"/>
      <c r="C157" s="97"/>
      <c r="D157" s="53"/>
      <c r="E157" s="54" t="s">
        <v>24</v>
      </c>
      <c r="F157" s="100" t="s">
        <v>70</v>
      </c>
      <c r="G157" s="100"/>
    </row>
    <row r="158" spans="1:4" ht="15">
      <c r="A158" s="97"/>
      <c r="B158" s="97"/>
      <c r="C158" s="97"/>
      <c r="D158" s="53"/>
    </row>
    <row r="159" spans="1:2" ht="15.75">
      <c r="A159" s="55"/>
      <c r="B159" s="56"/>
    </row>
    <row r="160" spans="1:5" ht="15.75">
      <c r="A160" s="70" t="s">
        <v>25</v>
      </c>
      <c r="B160" s="70"/>
      <c r="C160" s="56"/>
      <c r="E160" s="56"/>
    </row>
    <row r="161" spans="1:5" ht="31.5" customHeight="1">
      <c r="A161" s="98" t="s">
        <v>49</v>
      </c>
      <c r="B161" s="85"/>
      <c r="C161" s="85"/>
      <c r="D161" s="85"/>
      <c r="E161" s="56"/>
    </row>
    <row r="162" spans="1:5" ht="15.75">
      <c r="A162" s="99" t="s">
        <v>50</v>
      </c>
      <c r="B162" s="99"/>
      <c r="C162" s="99"/>
      <c r="D162" s="57"/>
      <c r="E162" s="56"/>
    </row>
    <row r="163" spans="1:11" s="105" customFormat="1" ht="36" customHeight="1">
      <c r="A163" s="101" t="s">
        <v>149</v>
      </c>
      <c r="B163" s="102"/>
      <c r="C163" s="102"/>
      <c r="D163" s="102"/>
      <c r="E163" s="103"/>
      <c r="F163" s="104" t="s">
        <v>150</v>
      </c>
      <c r="G163" s="104"/>
      <c r="H163" s="29"/>
      <c r="I163" s="29"/>
      <c r="J163" s="29"/>
      <c r="K163" s="29"/>
    </row>
    <row r="164" spans="1:7" ht="24.75" customHeight="1">
      <c r="A164" s="97" t="s">
        <v>51</v>
      </c>
      <c r="B164" s="97"/>
      <c r="C164" s="97"/>
      <c r="D164" s="53"/>
      <c r="E164" s="54" t="s">
        <v>24</v>
      </c>
      <c r="F164" s="100" t="s">
        <v>70</v>
      </c>
      <c r="G164" s="100"/>
    </row>
    <row r="165" spans="1:7" ht="15">
      <c r="A165" s="58"/>
      <c r="B165" s="58"/>
      <c r="C165" s="58"/>
      <c r="D165" s="53"/>
      <c r="E165" s="54"/>
      <c r="F165" s="59"/>
      <c r="G165" s="59"/>
    </row>
    <row r="166" spans="1:3" ht="15.75">
      <c r="A166" s="70" t="s">
        <v>71</v>
      </c>
      <c r="B166" s="70"/>
      <c r="C166" s="70"/>
    </row>
    <row r="167" spans="1:2" ht="15">
      <c r="A167" s="95" t="s">
        <v>53</v>
      </c>
      <c r="B167" s="95"/>
    </row>
    <row r="168" ht="15">
      <c r="A168" s="60" t="s">
        <v>54</v>
      </c>
    </row>
  </sheetData>
  <sheetProtection/>
  <mergeCells count="77">
    <mergeCell ref="B119:G119"/>
    <mergeCell ref="B101:G101"/>
    <mergeCell ref="F157:G157"/>
    <mergeCell ref="B48:D48"/>
    <mergeCell ref="A166:C166"/>
    <mergeCell ref="A163:D163"/>
    <mergeCell ref="A164:C164"/>
    <mergeCell ref="F164:G164"/>
    <mergeCell ref="B63:G63"/>
    <mergeCell ref="A167:B167"/>
    <mergeCell ref="F163:G163"/>
    <mergeCell ref="A157:C158"/>
    <mergeCell ref="F156:G156"/>
    <mergeCell ref="B83:G83"/>
    <mergeCell ref="B92:G92"/>
    <mergeCell ref="B128:G128"/>
    <mergeCell ref="A160:B160"/>
    <mergeCell ref="A161:D161"/>
    <mergeCell ref="A162:C162"/>
    <mergeCell ref="M16:N16"/>
    <mergeCell ref="I18:J18"/>
    <mergeCell ref="K18:M18"/>
    <mergeCell ref="B25:G25"/>
    <mergeCell ref="B21:G21"/>
    <mergeCell ref="B22:G22"/>
    <mergeCell ref="L17:M17"/>
    <mergeCell ref="E17:F17"/>
    <mergeCell ref="I17:K17"/>
    <mergeCell ref="B20:G20"/>
    <mergeCell ref="F1:G3"/>
    <mergeCell ref="E5:G5"/>
    <mergeCell ref="E6:G6"/>
    <mergeCell ref="E8:G8"/>
    <mergeCell ref="E9:G9"/>
    <mergeCell ref="C13:F13"/>
    <mergeCell ref="E10:G10"/>
    <mergeCell ref="A11:G11"/>
    <mergeCell ref="E7:G7"/>
    <mergeCell ref="A12:G12"/>
    <mergeCell ref="A41:A42"/>
    <mergeCell ref="B41:G41"/>
    <mergeCell ref="B31:G31"/>
    <mergeCell ref="C14:F14"/>
    <mergeCell ref="C15:F15"/>
    <mergeCell ref="C16:F16"/>
    <mergeCell ref="E18:F18"/>
    <mergeCell ref="B35:D35"/>
    <mergeCell ref="A40:D40"/>
    <mergeCell ref="H16:I16"/>
    <mergeCell ref="J16:K16"/>
    <mergeCell ref="B43:D43"/>
    <mergeCell ref="B37:D37"/>
    <mergeCell ref="B38:D38"/>
    <mergeCell ref="B27:G27"/>
    <mergeCell ref="B19:G19"/>
    <mergeCell ref="B23:G23"/>
    <mergeCell ref="B34:D34"/>
    <mergeCell ref="B29:G29"/>
    <mergeCell ref="B26:G26"/>
    <mergeCell ref="B30:G30"/>
    <mergeCell ref="B28:G28"/>
    <mergeCell ref="B51:G51"/>
    <mergeCell ref="B44:D44"/>
    <mergeCell ref="B46:D46"/>
    <mergeCell ref="B36:D36"/>
    <mergeCell ref="B45:D45"/>
    <mergeCell ref="B39:D39"/>
    <mergeCell ref="A156:D156"/>
    <mergeCell ref="A49:D49"/>
    <mergeCell ref="B82:G82"/>
    <mergeCell ref="B47:D47"/>
    <mergeCell ref="B54:G54"/>
    <mergeCell ref="B64:G64"/>
    <mergeCell ref="B73:G73"/>
    <mergeCell ref="B146:G146"/>
    <mergeCell ref="B137:G137"/>
    <mergeCell ref="B110:G110"/>
  </mergeCells>
  <printOptions horizontalCentered="1"/>
  <pageMargins left="0.15748031496062992" right="0.15748031496062992" top="0.7874015748031497" bottom="0.35433070866141736" header="0" footer="0"/>
  <pageSetup fitToHeight="9" horizontalDpi="600" verticalDpi="600" orientation="landscape" paperSize="9" scale="91" r:id="rId1"/>
  <rowBreaks count="3" manualBreakCount="3">
    <brk id="20" max="6" man="1"/>
    <brk id="40" max="6" man="1"/>
    <brk id="1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RePack by Diakov</cp:lastModifiedBy>
  <cp:lastPrinted>2021-08-27T12:40:09Z</cp:lastPrinted>
  <dcterms:created xsi:type="dcterms:W3CDTF">2018-12-28T08:43:53Z</dcterms:created>
  <dcterms:modified xsi:type="dcterms:W3CDTF">2021-08-27T12:40:36Z</dcterms:modified>
  <cp:category/>
  <cp:version/>
  <cp:contentType/>
  <cp:contentStatus/>
</cp:coreProperties>
</file>