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1075" windowHeight="9210"/>
  </bookViews>
  <sheets>
    <sheet name="1516090" sheetId="1" r:id="rId1"/>
  </sheets>
  <definedNames>
    <definedName name="_xlnm.Print_Area" localSheetId="0">'1516090'!$A$1:$G$100</definedName>
  </definedNames>
  <calcPr calcId="145621"/>
</workbook>
</file>

<file path=xl/calcChain.xml><?xml version="1.0" encoding="utf-8"?>
<calcChain xmlns="http://schemas.openxmlformats.org/spreadsheetml/2006/main">
  <c r="G46" i="1" l="1"/>
  <c r="F46" i="1"/>
  <c r="E46" i="1" l="1"/>
</calcChain>
</file>

<file path=xl/sharedStrings.xml><?xml version="1.0" encoding="utf-8"?>
<sst xmlns="http://schemas.openxmlformats.org/spreadsheetml/2006/main" count="236" uniqueCount="134">
  <si>
    <t>ЗАТВЕРДЖЕНО
Наказ Міністерства фінансів України 
26 серпня 2014 року № 836
(у редакції наказу Міністерства фінансів України                                           від  29 грудня 2018 року № 1209)</t>
  </si>
  <si>
    <t>ЗАТВЕРДЖЕНО</t>
  </si>
  <si>
    <t>Наказ / розпорядчий документ</t>
  </si>
  <si>
    <t xml:space="preserve">Департамент капітального будівництва та </t>
  </si>
  <si>
    <t>житлово-комунального господарства</t>
  </si>
  <si>
    <t>Мелітопольської міської ради Запорізької області</t>
  </si>
  <si>
    <t>(найменування головного розпорядника коштів місцевого бюджету)</t>
  </si>
  <si>
    <r>
      <t>_______________</t>
    </r>
    <r>
      <rPr>
        <sz val="12"/>
        <color indexed="8"/>
        <rFont val="Times New Roman"/>
        <family val="1"/>
        <charset val="204"/>
      </rPr>
      <t>_ N ______</t>
    </r>
  </si>
  <si>
    <t>Паспорт</t>
  </si>
  <si>
    <t>бюджетної програми бюджету Мелітопольської міської територіальної громади на 2021 рік</t>
  </si>
  <si>
    <t xml:space="preserve">1. </t>
  </si>
  <si>
    <t xml:space="preserve">Департамент капітального будівництва та житлово-комунального господарства 
Мелітопольської міської ради Запорізької області   </t>
  </si>
  <si>
    <t>04054091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</si>
  <si>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</si>
  <si>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</si>
  <si>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</si>
  <si>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>(найменування відповідального виконавця)</t>
  </si>
  <si>
    <t xml:space="preserve">3. </t>
  </si>
  <si>
    <t>6090</t>
  </si>
  <si>
    <t>0640</t>
  </si>
  <si>
    <t>Інша діяльність у сфері житлово-комунального господарства</t>
  </si>
  <si>
    <t>08568000000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</si>
  <si>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</si>
  <si>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</si>
  <si>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</si>
  <si>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</si>
  <si>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</si>
  <si>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</si>
  <si>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Підстави для виконання бюджетної програми: Бюджетний кодекс України, Закон України «Про благоустрій населених пунктів», наказ Державного комітету України з питань житлово-комунального господарства від 23.09.2003 №154 «Про затвердження Порядку проведення ремонту та утримання об’єктів міського благоустрою» та інші нормативно-правові акти у сфері благоустрою та житлово-комунального господарства, рішення 1 сесії Мелітопольської міської ради Запорізької області VІІІ скликання від 17.12.2020 № 8/2 «Про бюджет Мелітопольської територіальної громади на 2021 рік», зі змінами.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</si>
  <si>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</si>
  <si>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</si>
  <si>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</si>
  <si>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</si>
  <si>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1.</t>
  </si>
  <si>
    <t>7.</t>
  </si>
  <si>
    <t>8.</t>
  </si>
  <si>
    <t>Завдання бюджетної програми</t>
  </si>
  <si>
    <t>Завдання</t>
  </si>
  <si>
    <t>Контейнерні майданчики м. Мелітополя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</si>
  <si>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</si>
  <si>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</si>
  <si>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</si>
  <si>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</si>
  <si>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</si>
  <si>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</si>
  <si>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10.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</si>
  <si>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</si>
  <si>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</si>
  <si>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</si>
  <si>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</si>
  <si>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</si>
  <si>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</si>
  <si>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</si>
  <si>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</si>
  <si>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1.1</t>
  </si>
  <si>
    <t>Обсяг видатків на капітальний ремонт контейнерних майданчиків</t>
  </si>
  <si>
    <t>грн.</t>
  </si>
  <si>
    <t>План використання </t>
  </si>
  <si>
    <t>- 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</si>
  <si>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</si>
  <si>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</si>
  <si>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</si>
  <si>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</si>
  <si>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</si>
  <si>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</si>
  <si>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</si>
  <si>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</si>
  <si>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</si>
  <si>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</si>
  <si>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</si>
  <si>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</si>
  <si>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</si>
  <si>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</si>
  <si>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</si>
  <si>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</si>
  <si>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Продукту</t>
  </si>
  <si>
    <t>2.1</t>
  </si>
  <si>
    <t>Кількість контейнерних майданчиків, на яких планується провести капітальний ремонт</t>
  </si>
  <si>
    <t>шт.</t>
  </si>
  <si>
    <t>Технічна документація</t>
  </si>
  <si>
    <t>-</t>
  </si>
  <si>
    <t>Ефективності</t>
  </si>
  <si>
    <t>3.1</t>
  </si>
  <si>
    <t>Середня вартість капітального ремонту 1 контейнерного майданчика</t>
  </si>
  <si>
    <t>Фінансова звітність</t>
  </si>
  <si>
    <t>Якості</t>
  </si>
  <si>
    <t>4.1</t>
  </si>
  <si>
    <t>Виконання нормативного (запланованого) обсягу робіт</t>
  </si>
  <si>
    <t>%</t>
  </si>
  <si>
    <t>(Керівник установи - головного розпорядника бюджетних коштів / заступник керівника установи)</t>
  </si>
  <si>
    <t>(підпис)</t>
  </si>
  <si>
    <t>(Власне ім'я ПРІЗВИЩЕ)</t>
  </si>
  <si>
    <t>ПОГОДЖЕНО:</t>
  </si>
  <si>
    <t xml:space="preserve">Фінансове управління 
Мелітопольської міської ради Запорізької області </t>
  </si>
  <si>
    <t>(Назва місцевого фінансового органу)</t>
  </si>
  <si>
    <t>(Керівник місцевого фінансового органу /
заступник керівника місцевого фінансового органу)</t>
  </si>
  <si>
    <t>"___"_______________ 2021р.</t>
  </si>
  <si>
    <t>(Дата погодження)</t>
  </si>
  <si>
    <t>М.П.</t>
  </si>
  <si>
    <t>Капітальний ремонт контейнерного майданчика за адресою пл. Перемоги, 2  в м. Мелітополі</t>
  </si>
  <si>
    <t>Капітальний ремонт контейнерного майданчика за адресою просп. Богдана Хмельницкого, 64  в м. Мелітополі</t>
  </si>
  <si>
    <t>Капітальний ремонт контейнерного майданчика за адресою вул. Вакуленчука, 84 в м. Мелітополі</t>
  </si>
  <si>
    <t>Капітальний ремонт контейнерного майданчика за адресою вул. Івана Алексєєва, 4  в м. Мелітополі</t>
  </si>
  <si>
    <t>Капітальний ремонт контейнерного майданчика за адресою вул. Інтеркультурна, 410  в м. Мелітополі</t>
  </si>
  <si>
    <t>Капітальний ремонт контейнерного майданчику за адресою вул. Брив-ла-Гайард, 25 в м. Мелітополі</t>
  </si>
  <si>
    <t>Капітальний ремонт контейнерного майданчику за адресою вул. Шмідта, 1 в м. Мелітополі</t>
  </si>
  <si>
    <t>Капітальний ремонт контейнерного майданчику за адресою вул. Шмідта, 13 в м. Мелітополі</t>
  </si>
  <si>
    <t>Капітальний ремонт контейнерного майданчику за адресою вул. Шмідта, 20 в м. Мелітополі</t>
  </si>
  <si>
    <t>Капітальний ремонт контейнерного майданчику за адресою вул. Шмідта, 24 в м. Мелітополі</t>
  </si>
  <si>
    <t>Капітальний ремонт контейнерного майданчику за адресою вул. Героїв України, 55 в м. Мелітополі</t>
  </si>
  <si>
    <t>Капітальний ремонт контейнерного майданчика за адресою вул. Івана Алексєєва, 16 в м. Мелітополі</t>
  </si>
  <si>
    <t>Капітальний ремонт контейнерного майданчику за адресою вул. Гвардійська,2  в м. Мелітополі</t>
  </si>
  <si>
    <t>Директор департаменту капітального будівництва та 
житлово-комунального господарства 
Мелітопольської міської ради Запорізької області</t>
  </si>
  <si>
    <t>Вікторія РЕПАШЕВСЬКА</t>
  </si>
  <si>
    <t>Капітальний ремонт контейнерного майданчика за адресою просп. Богдана Хмельницького, 7 в м. Мелітополі</t>
  </si>
  <si>
    <t>Капітальний ремонт контейнерного майданчика за адресою просп. Богдана Хмельницького, 4 в м. Мелітополі</t>
  </si>
  <si>
    <t>2.</t>
  </si>
  <si>
    <t>Капітальні видатки</t>
  </si>
  <si>
    <t>Завдання 1. Контейнерні майданчики м. Мелітополя</t>
  </si>
  <si>
    <t>Завдання 2. Капітальні видатки</t>
  </si>
  <si>
    <t>Кількість об'єктів</t>
  </si>
  <si>
    <t>од.</t>
  </si>
  <si>
    <t>План</t>
  </si>
  <si>
    <t>Середня вартість капітального ремонту об'єкту</t>
  </si>
  <si>
    <t>Проектно-кошторисна документація/розрахунок</t>
  </si>
  <si>
    <t>КП "Аптеки МЛТ" ММР ЗО аптека № 16 , вул. Університетська,15 м. Мелітополь - капітальний ремонт приміщень</t>
  </si>
  <si>
    <t>КП "Аптеки МЛТ" ММР ЗО аптека № 16 , вул. Кізіярська, 48 м. Мелітополь - капітальний ремонт приміщення</t>
  </si>
  <si>
    <t>Капітальний ремонт об'єктів комунальної власності міста, житлових будинків, вулично-дорожньої мережі міста, а саме: вулиць, доріг, площ, проїзної частини, пішохідних доріжок, велосипедних доріжок, тротуарів, внутрішньоквартальних проїздів, капітальний ремонт зливової каналізації</t>
  </si>
  <si>
    <t>Мета бюджетної програми: забезпечення належного функціонування та ефективної експлуатації об’єктів житлово-комунального господарства міста Мелітополя, поліпшення якості надання житлово-комунальних послуг, подовження строку експлуатації об’єктів комунальної власновті міста, покращення умов проживання мешканців міста.</t>
  </si>
  <si>
    <t>Забезпечення належного функціонування та ефективної експлуатації об’єктів житлово-комунального господарства міста Мелітополя, поліпшення якості надання житлово-комунальних послуг, подовження строку експлуатації об’єктів комунальної власності міста, покращення умов проживання мешканців міста</t>
  </si>
  <si>
    <r>
      <t xml:space="preserve">Обсяг бюджетних призначень / бюджетних асигнувань -  </t>
    </r>
    <r>
      <rPr>
        <b/>
        <i/>
        <u/>
        <sz val="12"/>
        <color indexed="8"/>
        <rFont val="Times New Roman"/>
        <family val="1"/>
        <charset val="204"/>
      </rPr>
      <t xml:space="preserve"> 900 000,00 </t>
    </r>
    <r>
      <rPr>
        <sz val="12"/>
        <color indexed="8"/>
        <rFont val="Times New Roman"/>
        <family val="1"/>
        <charset val="204"/>
      </rPr>
      <t xml:space="preserve"> гривень, у тому числі загального фонду - </t>
    </r>
    <r>
      <rPr>
        <b/>
        <i/>
        <u/>
        <sz val="12"/>
        <color indexed="8"/>
        <rFont val="Times New Roman"/>
        <family val="1"/>
        <charset val="204"/>
      </rPr>
      <t xml:space="preserve">0,00 </t>
    </r>
    <r>
      <rPr>
        <sz val="12"/>
        <color indexed="8"/>
        <rFont val="Times New Roman"/>
        <family val="1"/>
        <charset val="204"/>
      </rPr>
      <t xml:space="preserve">гривень та спеціального фонду - </t>
    </r>
    <r>
      <rPr>
        <b/>
        <i/>
        <u/>
        <sz val="12"/>
        <color indexed="8"/>
        <rFont val="Times New Roman"/>
        <family val="1"/>
        <charset val="204"/>
      </rPr>
      <t xml:space="preserve"> 900 000,00 </t>
    </r>
    <r>
      <rPr>
        <sz val="12"/>
        <color indexed="8"/>
        <rFont val="Times New Roman"/>
        <family val="1"/>
        <charset val="204"/>
      </rPr>
      <t>гривень.</t>
    </r>
  </si>
  <si>
    <t>Капітальний ремонт контейнерного майданчика за адресою вул. Університетська, 35 в м. Мелітополі</t>
  </si>
  <si>
    <t xml:space="preserve">Заступник начальника фінансового управління 
Мелітопольської міської ради Запорізької області </t>
  </si>
  <si>
    <t>Ірина ІВАНОВА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</si>
</sst>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u/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49" fontId="9" fillId="0" borderId="1" xfId="0" applyNumberFormat="1" applyFont="1" applyBorder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0" fontId="1" fillId="0" borderId="0" xfId="0" applyFont="1" applyAlignment="1"/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/>
    <xf numFmtId="0" fontId="8" fillId="0" borderId="0" xfId="0" applyFont="1" applyBorder="1" applyAlignment="1">
      <alignment horizontal="left" vertical="top" wrapText="1"/>
    </xf>
    <xf numFmtId="0" fontId="3" fillId="0" borderId="0" xfId="0" applyFont="1"/>
    <xf numFmtId="0" fontId="3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4" fontId="15" fillId="0" borderId="4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0" borderId="4" xfId="0" applyFont="1" applyFill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 vertical="top" wrapText="1"/>
    </xf>
    <xf numFmtId="0" fontId="19" fillId="0" borderId="0" xfId="0" applyFont="1"/>
    <xf numFmtId="0" fontId="1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 vertical="top" wrapText="1"/>
    </xf>
    <xf numFmtId="4" fontId="15" fillId="0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left" wrapText="1"/>
    </xf>
    <xf numFmtId="0" fontId="14" fillId="0" borderId="1" xfId="0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14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tabSelected="1" view="pageBreakPreview" topLeftCell="A70" zoomScale="90" zoomScaleNormal="100" zoomScaleSheetLayoutView="90" workbookViewId="0">
      <selection activeCell="B79" sqref="B79"/>
    </sheetView>
  </sheetViews>
  <sheetFormatPr defaultColWidth="21.5703125" defaultRowHeight="15" x14ac:dyDescent="0.25"/>
  <cols>
    <col min="1" max="1" width="6.5703125" style="1" customWidth="1"/>
    <col min="2" max="2" width="52.140625" style="1" customWidth="1"/>
    <col min="3" max="3" width="21.5703125" style="1"/>
    <col min="4" max="4" width="24.140625" style="1" customWidth="1"/>
    <col min="5" max="5" width="18.28515625" style="1" customWidth="1"/>
    <col min="6" max="6" width="20" style="1" customWidth="1"/>
    <col min="7" max="7" width="19.28515625" style="1" customWidth="1"/>
    <col min="8" max="9" width="11.28515625" style="57" bestFit="1" customWidth="1"/>
    <col min="10" max="11" width="10.28515625" style="57" customWidth="1"/>
    <col min="12" max="38" width="10.28515625" style="1" customWidth="1"/>
    <col min="39" max="16384" width="21.5703125" style="1"/>
  </cols>
  <sheetData>
    <row r="1" spans="1:16" x14ac:dyDescent="0.25">
      <c r="F1" s="96" t="s">
        <v>0</v>
      </c>
      <c r="G1" s="97"/>
    </row>
    <row r="2" spans="1:16" x14ac:dyDescent="0.25">
      <c r="F2" s="97"/>
      <c r="G2" s="97"/>
    </row>
    <row r="3" spans="1:16" ht="32.25" customHeight="1" x14ac:dyDescent="0.25">
      <c r="F3" s="97"/>
      <c r="G3" s="97"/>
    </row>
    <row r="4" spans="1:16" ht="15.75" x14ac:dyDescent="0.25">
      <c r="A4" s="2"/>
      <c r="E4" s="2" t="s">
        <v>1</v>
      </c>
    </row>
    <row r="5" spans="1:16" ht="15.75" x14ac:dyDescent="0.25">
      <c r="A5" s="2"/>
      <c r="E5" s="69" t="s">
        <v>2</v>
      </c>
      <c r="F5" s="69"/>
      <c r="G5" s="69"/>
    </row>
    <row r="6" spans="1:16" ht="15.75" x14ac:dyDescent="0.25">
      <c r="A6" s="2"/>
      <c r="B6" s="2"/>
      <c r="E6" s="98" t="s">
        <v>3</v>
      </c>
      <c r="F6" s="99"/>
      <c r="G6" s="99"/>
    </row>
    <row r="7" spans="1:16" ht="15.75" x14ac:dyDescent="0.25">
      <c r="A7" s="2"/>
      <c r="B7" s="2"/>
      <c r="E7" s="100" t="s">
        <v>4</v>
      </c>
      <c r="F7" s="100"/>
      <c r="G7" s="100"/>
    </row>
    <row r="8" spans="1:16" ht="15.75" x14ac:dyDescent="0.25">
      <c r="A8" s="2"/>
      <c r="B8" s="2"/>
      <c r="E8" s="99" t="s">
        <v>5</v>
      </c>
      <c r="F8" s="99"/>
      <c r="G8" s="99"/>
    </row>
    <row r="9" spans="1:16" ht="15" customHeight="1" x14ac:dyDescent="0.25">
      <c r="A9" s="2"/>
      <c r="E9" s="95" t="s">
        <v>6</v>
      </c>
      <c r="F9" s="95"/>
      <c r="G9" s="95"/>
    </row>
    <row r="10" spans="1:16" ht="15.75" customHeight="1" x14ac:dyDescent="0.25">
      <c r="A10" s="2"/>
      <c r="E10" s="66" t="s">
        <v>7</v>
      </c>
      <c r="F10" s="66"/>
      <c r="G10" s="66"/>
    </row>
    <row r="11" spans="1:16" ht="15.75" x14ac:dyDescent="0.25">
      <c r="A11" s="91" t="s">
        <v>8</v>
      </c>
      <c r="B11" s="91"/>
      <c r="C11" s="91"/>
      <c r="D11" s="91"/>
      <c r="E11" s="91"/>
      <c r="F11" s="91"/>
      <c r="G11" s="91"/>
    </row>
    <row r="12" spans="1:16" ht="15.75" x14ac:dyDescent="0.25">
      <c r="A12" s="91" t="s">
        <v>9</v>
      </c>
      <c r="B12" s="91"/>
      <c r="C12" s="91"/>
      <c r="D12" s="91"/>
      <c r="E12" s="91"/>
      <c r="F12" s="91"/>
      <c r="G12" s="91"/>
    </row>
    <row r="13" spans="1:16" ht="35.25" customHeight="1" x14ac:dyDescent="0.25">
      <c r="A13" s="3" t="s">
        <v>10</v>
      </c>
      <c r="B13" s="4">
        <v>1500000</v>
      </c>
      <c r="C13" s="81" t="s">
        <v>11</v>
      </c>
      <c r="D13" s="81"/>
      <c r="E13" s="81"/>
      <c r="F13" s="81"/>
      <c r="G13" s="5" t="s">
        <v>12</v>
      </c>
      <c r="H13" s="52"/>
      <c r="I13" s="52"/>
      <c r="J13" s="52"/>
      <c r="K13" s="52"/>
      <c r="L13" s="92"/>
      <c r="M13" s="92"/>
      <c r="N13" s="6"/>
      <c r="O13" s="92"/>
      <c r="P13" s="92"/>
    </row>
    <row r="14" spans="1:16" ht="33.75" customHeight="1" x14ac:dyDescent="0.25">
      <c r="A14" s="7"/>
      <c r="B14" s="8" t="s">
        <v>13</v>
      </c>
      <c r="C14" s="93" t="s">
        <v>6</v>
      </c>
      <c r="D14" s="93"/>
      <c r="E14" s="93"/>
      <c r="F14" s="93"/>
      <c r="G14" s="9" t="s">
        <v>14</v>
      </c>
      <c r="H14" s="53"/>
      <c r="I14" s="89"/>
      <c r="J14" s="89"/>
      <c r="K14" s="89"/>
      <c r="L14" s="94"/>
      <c r="M14" s="94"/>
      <c r="N14" s="10"/>
      <c r="O14" s="90"/>
      <c r="P14" s="90"/>
    </row>
    <row r="15" spans="1:16" ht="33" customHeight="1" x14ac:dyDescent="0.25">
      <c r="A15" s="3" t="s">
        <v>15</v>
      </c>
      <c r="B15" s="4">
        <v>1510000</v>
      </c>
      <c r="C15" s="81" t="s">
        <v>11</v>
      </c>
      <c r="D15" s="81"/>
      <c r="E15" s="81"/>
      <c r="F15" s="81"/>
      <c r="G15" s="5" t="s">
        <v>12</v>
      </c>
      <c r="H15" s="54"/>
      <c r="I15" s="54"/>
      <c r="J15" s="54"/>
      <c r="K15" s="54"/>
      <c r="L15" s="11"/>
      <c r="M15" s="11"/>
      <c r="N15" s="11"/>
      <c r="O15" s="11"/>
      <c r="P15" s="11"/>
    </row>
    <row r="16" spans="1:16" ht="22.5" x14ac:dyDescent="0.25">
      <c r="A16" s="7"/>
      <c r="B16" s="8" t="s">
        <v>13</v>
      </c>
      <c r="C16" s="83" t="s">
        <v>16</v>
      </c>
      <c r="D16" s="83"/>
      <c r="E16" s="83"/>
      <c r="F16" s="83"/>
      <c r="G16" s="9" t="s">
        <v>14</v>
      </c>
      <c r="H16" s="53"/>
      <c r="I16" s="89"/>
      <c r="J16" s="89"/>
      <c r="K16" s="89"/>
      <c r="L16" s="84"/>
      <c r="M16" s="84"/>
      <c r="N16" s="10"/>
      <c r="O16" s="90"/>
      <c r="P16" s="90"/>
    </row>
    <row r="17" spans="1:16" ht="33.75" customHeight="1" x14ac:dyDescent="0.25">
      <c r="A17" s="3" t="s">
        <v>17</v>
      </c>
      <c r="B17" s="4">
        <v>1516090</v>
      </c>
      <c r="C17" s="5" t="s">
        <v>18</v>
      </c>
      <c r="D17" s="5" t="s">
        <v>19</v>
      </c>
      <c r="E17" s="81" t="s">
        <v>20</v>
      </c>
      <c r="F17" s="81"/>
      <c r="G17" s="4" t="s">
        <v>21</v>
      </c>
      <c r="H17" s="55"/>
      <c r="I17" s="56"/>
      <c r="J17" s="55"/>
      <c r="K17" s="82"/>
      <c r="L17" s="82"/>
      <c r="M17" s="82"/>
      <c r="N17" s="82"/>
      <c r="O17" s="82"/>
      <c r="P17" s="12"/>
    </row>
    <row r="18" spans="1:16" ht="45.75" customHeight="1" x14ac:dyDescent="0.25">
      <c r="B18" s="13" t="s">
        <v>13</v>
      </c>
      <c r="C18" s="8" t="s">
        <v>22</v>
      </c>
      <c r="D18" s="8" t="s">
        <v>23</v>
      </c>
      <c r="E18" s="83" t="s">
        <v>24</v>
      </c>
      <c r="F18" s="83"/>
      <c r="G18" s="8" t="s">
        <v>25</v>
      </c>
      <c r="I18" s="58"/>
      <c r="J18" s="58"/>
      <c r="K18" s="84"/>
      <c r="L18" s="84"/>
      <c r="M18" s="84"/>
      <c r="N18" s="84"/>
      <c r="O18" s="84"/>
      <c r="P18" s="10"/>
    </row>
    <row r="19" spans="1:16" ht="42" customHeight="1" x14ac:dyDescent="0.25">
      <c r="A19" s="6" t="s">
        <v>26</v>
      </c>
      <c r="B19" s="66" t="s">
        <v>130</v>
      </c>
      <c r="C19" s="66"/>
      <c r="D19" s="66"/>
      <c r="E19" s="66"/>
      <c r="F19" s="66"/>
      <c r="G19" s="66"/>
    </row>
    <row r="20" spans="1:16" ht="68.25" customHeight="1" x14ac:dyDescent="0.25">
      <c r="A20" s="15" t="s">
        <v>27</v>
      </c>
      <c r="B20" s="85" t="s">
        <v>28</v>
      </c>
      <c r="C20" s="85"/>
      <c r="D20" s="85"/>
      <c r="E20" s="85"/>
      <c r="F20" s="85"/>
      <c r="G20" s="85"/>
    </row>
    <row r="21" spans="1:16" ht="15.75" x14ac:dyDescent="0.25">
      <c r="A21" s="6" t="s">
        <v>29</v>
      </c>
      <c r="B21" s="66" t="s">
        <v>30</v>
      </c>
      <c r="C21" s="66"/>
      <c r="D21" s="66"/>
      <c r="E21" s="66"/>
      <c r="F21" s="66"/>
      <c r="G21" s="66"/>
    </row>
    <row r="22" spans="1:16" ht="15.75" x14ac:dyDescent="0.25">
      <c r="A22" s="16"/>
    </row>
    <row r="23" spans="1:16" ht="15.75" x14ac:dyDescent="0.25">
      <c r="A23" s="17" t="s">
        <v>31</v>
      </c>
      <c r="B23" s="75" t="s">
        <v>32</v>
      </c>
      <c r="C23" s="75"/>
      <c r="D23" s="75"/>
      <c r="E23" s="75"/>
      <c r="F23" s="75"/>
      <c r="G23" s="75"/>
    </row>
    <row r="24" spans="1:16" ht="45.6" customHeight="1" x14ac:dyDescent="0.25">
      <c r="A24" s="17" t="s">
        <v>33</v>
      </c>
      <c r="B24" s="86" t="s">
        <v>129</v>
      </c>
      <c r="C24" s="87"/>
      <c r="D24" s="87"/>
      <c r="E24" s="87"/>
      <c r="F24" s="87"/>
      <c r="G24" s="88"/>
    </row>
    <row r="25" spans="1:16" ht="15.75" x14ac:dyDescent="0.25">
      <c r="A25" s="16"/>
    </row>
    <row r="26" spans="1:16" ht="50.25" customHeight="1" x14ac:dyDescent="0.25">
      <c r="A26" s="18" t="s">
        <v>34</v>
      </c>
      <c r="B26" s="80" t="s">
        <v>128</v>
      </c>
      <c r="C26" s="80"/>
      <c r="D26" s="80"/>
      <c r="E26" s="80"/>
      <c r="F26" s="80"/>
      <c r="G26" s="80"/>
    </row>
    <row r="27" spans="1:16" ht="25.9" customHeight="1" x14ac:dyDescent="0.25">
      <c r="A27" s="19" t="s">
        <v>35</v>
      </c>
      <c r="B27" s="66" t="s">
        <v>36</v>
      </c>
      <c r="C27" s="66"/>
      <c r="D27" s="66"/>
      <c r="E27" s="66"/>
      <c r="F27" s="66"/>
      <c r="G27" s="66"/>
    </row>
    <row r="28" spans="1:16" ht="7.9" customHeight="1" x14ac:dyDescent="0.25">
      <c r="A28" s="20"/>
      <c r="B28" s="21"/>
      <c r="C28" s="21"/>
      <c r="D28" s="21"/>
      <c r="E28" s="21"/>
      <c r="F28" s="21"/>
      <c r="G28" s="21"/>
    </row>
    <row r="29" spans="1:16" ht="15.75" x14ac:dyDescent="0.25">
      <c r="A29" s="17" t="s">
        <v>31</v>
      </c>
      <c r="B29" s="75" t="s">
        <v>37</v>
      </c>
      <c r="C29" s="75"/>
      <c r="D29" s="75"/>
      <c r="E29" s="75"/>
      <c r="F29" s="75"/>
      <c r="G29" s="75"/>
    </row>
    <row r="30" spans="1:16" ht="15.75" x14ac:dyDescent="0.25">
      <c r="A30" s="22" t="s">
        <v>33</v>
      </c>
      <c r="B30" s="77" t="s">
        <v>38</v>
      </c>
      <c r="C30" s="77"/>
      <c r="D30" s="77"/>
      <c r="E30" s="77"/>
      <c r="F30" s="77"/>
      <c r="G30" s="77"/>
    </row>
    <row r="31" spans="1:16" ht="34.5" customHeight="1" x14ac:dyDescent="0.25">
      <c r="A31" s="22" t="s">
        <v>116</v>
      </c>
      <c r="B31" s="77" t="s">
        <v>127</v>
      </c>
      <c r="C31" s="77"/>
      <c r="D31" s="77"/>
      <c r="E31" s="77"/>
      <c r="F31" s="77"/>
      <c r="G31" s="77"/>
    </row>
    <row r="32" spans="1:16" ht="15.75" x14ac:dyDescent="0.25">
      <c r="A32" s="20"/>
      <c r="B32" s="21"/>
      <c r="C32" s="21"/>
      <c r="D32" s="21"/>
      <c r="E32" s="21"/>
      <c r="F32" s="21"/>
      <c r="G32" s="21"/>
    </row>
    <row r="33" spans="1:7" ht="15.75" x14ac:dyDescent="0.25">
      <c r="A33" s="23" t="s">
        <v>39</v>
      </c>
      <c r="B33" s="24" t="s">
        <v>40</v>
      </c>
      <c r="C33" s="21"/>
      <c r="D33" s="21"/>
      <c r="E33" s="21"/>
      <c r="F33" s="21"/>
      <c r="G33" s="21"/>
    </row>
    <row r="34" spans="1:7" ht="15.75" x14ac:dyDescent="0.25">
      <c r="A34" s="16"/>
      <c r="G34" s="25" t="s">
        <v>41</v>
      </c>
    </row>
    <row r="35" spans="1:7" ht="15.75" x14ac:dyDescent="0.25">
      <c r="A35" s="17" t="s">
        <v>31</v>
      </c>
      <c r="B35" s="75" t="s">
        <v>40</v>
      </c>
      <c r="C35" s="75"/>
      <c r="D35" s="75"/>
      <c r="E35" s="17" t="s">
        <v>42</v>
      </c>
      <c r="F35" s="17" t="s">
        <v>43</v>
      </c>
      <c r="G35" s="22" t="s">
        <v>44</v>
      </c>
    </row>
    <row r="36" spans="1:7" ht="15.75" x14ac:dyDescent="0.25">
      <c r="A36" s="17">
        <v>1</v>
      </c>
      <c r="B36" s="75">
        <v>2</v>
      </c>
      <c r="C36" s="75"/>
      <c r="D36" s="75"/>
      <c r="E36" s="17">
        <v>3</v>
      </c>
      <c r="F36" s="17">
        <v>4</v>
      </c>
      <c r="G36" s="22">
        <v>5</v>
      </c>
    </row>
    <row r="37" spans="1:7" ht="15.75" x14ac:dyDescent="0.25">
      <c r="A37" s="22" t="s">
        <v>33</v>
      </c>
      <c r="B37" s="77" t="s">
        <v>20</v>
      </c>
      <c r="C37" s="77"/>
      <c r="D37" s="77"/>
      <c r="E37" s="26">
        <v>0</v>
      </c>
      <c r="F37" s="26">
        <v>900000</v>
      </c>
      <c r="G37" s="59">
        <v>900000</v>
      </c>
    </row>
    <row r="38" spans="1:7" ht="15.75" customHeight="1" x14ac:dyDescent="0.25">
      <c r="A38" s="75" t="s">
        <v>44</v>
      </c>
      <c r="B38" s="75"/>
      <c r="C38" s="75"/>
      <c r="D38" s="75"/>
      <c r="E38" s="26">
        <v>0</v>
      </c>
      <c r="F38" s="59">
        <v>900000</v>
      </c>
      <c r="G38" s="59">
        <v>900000</v>
      </c>
    </row>
    <row r="39" spans="1:7" ht="15.75" x14ac:dyDescent="0.25">
      <c r="A39" s="16"/>
    </row>
    <row r="40" spans="1:7" ht="15.75" x14ac:dyDescent="0.25">
      <c r="A40" s="78" t="s">
        <v>45</v>
      </c>
      <c r="B40" s="66" t="s">
        <v>46</v>
      </c>
      <c r="C40" s="66"/>
      <c r="D40" s="66"/>
      <c r="E40" s="66"/>
      <c r="F40" s="66"/>
      <c r="G40" s="66"/>
    </row>
    <row r="41" spans="1:7" ht="15.75" x14ac:dyDescent="0.25">
      <c r="A41" s="79"/>
      <c r="B41" s="2"/>
      <c r="G41" s="25" t="s">
        <v>41</v>
      </c>
    </row>
    <row r="42" spans="1:7" ht="15.75" x14ac:dyDescent="0.25">
      <c r="A42" s="17" t="s">
        <v>31</v>
      </c>
      <c r="B42" s="75" t="s">
        <v>47</v>
      </c>
      <c r="C42" s="75"/>
      <c r="D42" s="75"/>
      <c r="E42" s="17" t="s">
        <v>42</v>
      </c>
      <c r="F42" s="17" t="s">
        <v>43</v>
      </c>
      <c r="G42" s="22" t="s">
        <v>44</v>
      </c>
    </row>
    <row r="43" spans="1:7" ht="15.75" x14ac:dyDescent="0.25">
      <c r="A43" s="17">
        <v>1</v>
      </c>
      <c r="B43" s="75">
        <v>2</v>
      </c>
      <c r="C43" s="75"/>
      <c r="D43" s="75"/>
      <c r="E43" s="17">
        <v>3</v>
      </c>
      <c r="F43" s="17">
        <v>4</v>
      </c>
      <c r="G43" s="22">
        <v>5</v>
      </c>
    </row>
    <row r="44" spans="1:7" ht="15.75" customHeight="1" x14ac:dyDescent="0.25">
      <c r="A44" s="22" t="s">
        <v>33</v>
      </c>
      <c r="B44" s="77" t="s">
        <v>38</v>
      </c>
      <c r="C44" s="77"/>
      <c r="D44" s="77"/>
      <c r="E44" s="26">
        <v>0</v>
      </c>
      <c r="F44" s="26">
        <v>500000</v>
      </c>
      <c r="G44" s="59">
        <v>500000</v>
      </c>
    </row>
    <row r="45" spans="1:7" ht="15.75" customHeight="1" x14ac:dyDescent="0.25">
      <c r="A45" s="22" t="s">
        <v>116</v>
      </c>
      <c r="B45" s="77" t="s">
        <v>117</v>
      </c>
      <c r="C45" s="77"/>
      <c r="D45" s="77"/>
      <c r="E45" s="26">
        <v>0</v>
      </c>
      <c r="F45" s="26">
        <v>400000</v>
      </c>
      <c r="G45" s="59">
        <v>400000</v>
      </c>
    </row>
    <row r="46" spans="1:7" ht="15.75" x14ac:dyDescent="0.25">
      <c r="A46" s="75" t="s">
        <v>44</v>
      </c>
      <c r="B46" s="75"/>
      <c r="C46" s="75"/>
      <c r="D46" s="75"/>
      <c r="E46" s="26">
        <f>SUM(E45:E45)</f>
        <v>0</v>
      </c>
      <c r="F46" s="59">
        <f>F44+F45</f>
        <v>900000</v>
      </c>
      <c r="G46" s="59">
        <f>G44+G45</f>
        <v>900000</v>
      </c>
    </row>
    <row r="47" spans="1:7" ht="15.75" x14ac:dyDescent="0.25">
      <c r="A47" s="16"/>
    </row>
    <row r="48" spans="1:7" ht="15.75" x14ac:dyDescent="0.25">
      <c r="A48" s="23" t="s">
        <v>48</v>
      </c>
      <c r="B48" s="66" t="s">
        <v>49</v>
      </c>
      <c r="C48" s="66"/>
      <c r="D48" s="66"/>
      <c r="E48" s="66"/>
      <c r="F48" s="66"/>
      <c r="G48" s="66"/>
    </row>
    <row r="49" spans="1:11" ht="15.75" x14ac:dyDescent="0.25">
      <c r="A49" s="16"/>
    </row>
    <row r="50" spans="1:11" x14ac:dyDescent="0.25">
      <c r="A50" s="27" t="s">
        <v>31</v>
      </c>
      <c r="B50" s="27" t="s">
        <v>50</v>
      </c>
      <c r="C50" s="27" t="s">
        <v>51</v>
      </c>
      <c r="D50" s="27" t="s">
        <v>52</v>
      </c>
      <c r="E50" s="27" t="s">
        <v>42</v>
      </c>
      <c r="F50" s="27" t="s">
        <v>43</v>
      </c>
      <c r="G50" s="27" t="s">
        <v>44</v>
      </c>
    </row>
    <row r="51" spans="1:11" x14ac:dyDescent="0.25">
      <c r="A51" s="27">
        <v>1</v>
      </c>
      <c r="B51" s="27">
        <v>2</v>
      </c>
      <c r="C51" s="27">
        <v>3</v>
      </c>
      <c r="D51" s="27">
        <v>4</v>
      </c>
      <c r="E51" s="27">
        <v>5</v>
      </c>
      <c r="F51" s="27">
        <v>6</v>
      </c>
      <c r="G51" s="27">
        <v>7</v>
      </c>
    </row>
    <row r="52" spans="1:11" ht="17.25" customHeight="1" x14ac:dyDescent="0.25">
      <c r="A52" s="27"/>
      <c r="B52" s="65" t="s">
        <v>118</v>
      </c>
      <c r="C52" s="27"/>
      <c r="D52" s="27"/>
      <c r="E52" s="27"/>
      <c r="F52" s="27"/>
      <c r="G52" s="27"/>
    </row>
    <row r="53" spans="1:11" x14ac:dyDescent="0.25">
      <c r="A53" s="28">
        <v>1</v>
      </c>
      <c r="B53" s="29" t="s">
        <v>53</v>
      </c>
      <c r="C53" s="30"/>
      <c r="D53" s="30"/>
      <c r="E53" s="31"/>
      <c r="F53" s="31"/>
      <c r="G53" s="31"/>
    </row>
    <row r="54" spans="1:11" ht="30" x14ac:dyDescent="0.25">
      <c r="A54" s="32" t="s">
        <v>54</v>
      </c>
      <c r="B54" s="34" t="s">
        <v>55</v>
      </c>
      <c r="C54" s="51" t="s">
        <v>56</v>
      </c>
      <c r="D54" s="51" t="s">
        <v>57</v>
      </c>
      <c r="E54" s="51" t="s">
        <v>58</v>
      </c>
      <c r="F54" s="42">
        <v>500000</v>
      </c>
      <c r="G54" s="42">
        <v>500000</v>
      </c>
    </row>
    <row r="55" spans="1:11" s="33" customFormat="1" ht="30" x14ac:dyDescent="0.25">
      <c r="A55" s="32" t="s">
        <v>59</v>
      </c>
      <c r="B55" s="34" t="s">
        <v>109</v>
      </c>
      <c r="C55" s="51" t="s">
        <v>56</v>
      </c>
      <c r="D55" s="51" t="s">
        <v>57</v>
      </c>
      <c r="E55" s="51" t="s">
        <v>58</v>
      </c>
      <c r="F55" s="42">
        <v>30261</v>
      </c>
      <c r="G55" s="42">
        <v>30261</v>
      </c>
      <c r="H55" s="63"/>
      <c r="I55" s="57"/>
      <c r="J55" s="57"/>
      <c r="K55" s="57"/>
    </row>
    <row r="56" spans="1:11" s="33" customFormat="1" ht="30" x14ac:dyDescent="0.25">
      <c r="A56" s="32" t="s">
        <v>60</v>
      </c>
      <c r="B56" s="34" t="s">
        <v>104</v>
      </c>
      <c r="C56" s="51" t="s">
        <v>56</v>
      </c>
      <c r="D56" s="51" t="s">
        <v>57</v>
      </c>
      <c r="E56" s="51" t="s">
        <v>58</v>
      </c>
      <c r="F56" s="42">
        <v>31000</v>
      </c>
      <c r="G56" s="42">
        <v>31000</v>
      </c>
      <c r="H56" s="63"/>
      <c r="I56" s="57"/>
      <c r="J56" s="57"/>
      <c r="K56" s="57"/>
    </row>
    <row r="57" spans="1:11" s="33" customFormat="1" ht="30" x14ac:dyDescent="0.25">
      <c r="A57" s="32" t="s">
        <v>61</v>
      </c>
      <c r="B57" s="34" t="s">
        <v>110</v>
      </c>
      <c r="C57" s="51" t="s">
        <v>56</v>
      </c>
      <c r="D57" s="51" t="s">
        <v>57</v>
      </c>
      <c r="E57" s="51" t="s">
        <v>80</v>
      </c>
      <c r="F57" s="42">
        <v>31500</v>
      </c>
      <c r="G57" s="42">
        <v>31500</v>
      </c>
      <c r="H57" s="63"/>
      <c r="I57" s="57"/>
      <c r="J57" s="57"/>
      <c r="K57" s="57"/>
    </row>
    <row r="58" spans="1:11" s="33" customFormat="1" ht="30" x14ac:dyDescent="0.25">
      <c r="A58" s="32" t="s">
        <v>62</v>
      </c>
      <c r="B58" s="34" t="s">
        <v>111</v>
      </c>
      <c r="C58" s="51" t="s">
        <v>56</v>
      </c>
      <c r="D58" s="51" t="s">
        <v>57</v>
      </c>
      <c r="E58" s="51" t="s">
        <v>58</v>
      </c>
      <c r="F58" s="42">
        <v>49600</v>
      </c>
      <c r="G58" s="42">
        <v>49600</v>
      </c>
      <c r="H58" s="63"/>
      <c r="I58" s="57"/>
      <c r="J58" s="57"/>
      <c r="K58" s="57"/>
    </row>
    <row r="59" spans="1:11" s="33" customFormat="1" ht="30" x14ac:dyDescent="0.25">
      <c r="A59" s="32" t="s">
        <v>63</v>
      </c>
      <c r="B59" s="34" t="s">
        <v>99</v>
      </c>
      <c r="C59" s="51" t="s">
        <v>56</v>
      </c>
      <c r="D59" s="51" t="s">
        <v>57</v>
      </c>
      <c r="E59" s="51" t="s">
        <v>58</v>
      </c>
      <c r="F59" s="42">
        <v>19728</v>
      </c>
      <c r="G59" s="42">
        <v>19728</v>
      </c>
      <c r="H59" s="63"/>
      <c r="I59" s="57"/>
      <c r="J59" s="57"/>
      <c r="K59" s="57"/>
    </row>
    <row r="60" spans="1:11" s="33" customFormat="1" ht="45" x14ac:dyDescent="0.25">
      <c r="A60" s="32" t="s">
        <v>64</v>
      </c>
      <c r="B60" s="34" t="s">
        <v>100</v>
      </c>
      <c r="C60" s="51" t="s">
        <v>56</v>
      </c>
      <c r="D60" s="51" t="s">
        <v>57</v>
      </c>
      <c r="E60" s="51" t="s">
        <v>58</v>
      </c>
      <c r="F60" s="42">
        <v>19397</v>
      </c>
      <c r="G60" s="42">
        <v>19397</v>
      </c>
      <c r="H60" s="63"/>
      <c r="I60" s="57"/>
      <c r="J60" s="57"/>
      <c r="K60" s="57"/>
    </row>
    <row r="61" spans="1:11" s="33" customFormat="1" ht="30" x14ac:dyDescent="0.25">
      <c r="A61" s="32" t="s">
        <v>65</v>
      </c>
      <c r="B61" s="34" t="s">
        <v>101</v>
      </c>
      <c r="C61" s="51" t="s">
        <v>56</v>
      </c>
      <c r="D61" s="51" t="s">
        <v>57</v>
      </c>
      <c r="E61" s="51" t="s">
        <v>58</v>
      </c>
      <c r="F61" s="42">
        <v>32554</v>
      </c>
      <c r="G61" s="42">
        <v>32554</v>
      </c>
      <c r="H61" s="63"/>
      <c r="I61" s="57"/>
      <c r="J61" s="57"/>
      <c r="K61" s="57"/>
    </row>
    <row r="62" spans="1:11" s="33" customFormat="1" ht="30" x14ac:dyDescent="0.25">
      <c r="A62" s="32" t="s">
        <v>66</v>
      </c>
      <c r="B62" s="34" t="s">
        <v>102</v>
      </c>
      <c r="C62" s="51" t="s">
        <v>56</v>
      </c>
      <c r="D62" s="51" t="s">
        <v>57</v>
      </c>
      <c r="E62" s="51" t="s">
        <v>58</v>
      </c>
      <c r="F62" s="42">
        <v>25624</v>
      </c>
      <c r="G62" s="42">
        <v>25624</v>
      </c>
      <c r="H62" s="63"/>
      <c r="I62" s="57"/>
      <c r="J62" s="57"/>
      <c r="K62" s="57"/>
    </row>
    <row r="63" spans="1:11" s="33" customFormat="1" ht="30" x14ac:dyDescent="0.25">
      <c r="A63" s="32" t="s">
        <v>67</v>
      </c>
      <c r="B63" s="34" t="s">
        <v>103</v>
      </c>
      <c r="C63" s="51" t="s">
        <v>56</v>
      </c>
      <c r="D63" s="51" t="s">
        <v>57</v>
      </c>
      <c r="E63" s="51" t="s">
        <v>58</v>
      </c>
      <c r="F63" s="42">
        <v>33200</v>
      </c>
      <c r="G63" s="42">
        <v>33200</v>
      </c>
      <c r="H63" s="63"/>
      <c r="I63" s="57"/>
      <c r="J63" s="57"/>
      <c r="K63" s="57"/>
    </row>
    <row r="64" spans="1:11" s="33" customFormat="1" ht="45" x14ac:dyDescent="0.25">
      <c r="A64" s="32" t="s">
        <v>68</v>
      </c>
      <c r="B64" s="34" t="s">
        <v>114</v>
      </c>
      <c r="C64" s="51" t="s">
        <v>56</v>
      </c>
      <c r="D64" s="51" t="s">
        <v>57</v>
      </c>
      <c r="E64" s="51" t="s">
        <v>58</v>
      </c>
      <c r="F64" s="42">
        <v>27700</v>
      </c>
      <c r="G64" s="42">
        <v>27700</v>
      </c>
      <c r="H64" s="63"/>
      <c r="I64" s="57"/>
      <c r="J64" s="57"/>
      <c r="K64" s="57"/>
    </row>
    <row r="65" spans="1:11" s="33" customFormat="1" ht="30" x14ac:dyDescent="0.25">
      <c r="A65" s="32" t="s">
        <v>69</v>
      </c>
      <c r="B65" s="34" t="s">
        <v>105</v>
      </c>
      <c r="C65" s="51" t="s">
        <v>56</v>
      </c>
      <c r="D65" s="51" t="s">
        <v>57</v>
      </c>
      <c r="E65" s="51" t="s">
        <v>58</v>
      </c>
      <c r="F65" s="42">
        <v>35000</v>
      </c>
      <c r="G65" s="42">
        <v>35000</v>
      </c>
      <c r="H65" s="63"/>
      <c r="I65" s="57"/>
      <c r="J65" s="57"/>
      <c r="K65" s="57"/>
    </row>
    <row r="66" spans="1:11" s="33" customFormat="1" ht="30" x14ac:dyDescent="0.25">
      <c r="A66" s="32" t="s">
        <v>70</v>
      </c>
      <c r="B66" s="34" t="s">
        <v>106</v>
      </c>
      <c r="C66" s="51" t="s">
        <v>56</v>
      </c>
      <c r="D66" s="51" t="s">
        <v>57</v>
      </c>
      <c r="E66" s="51" t="s">
        <v>58</v>
      </c>
      <c r="F66" s="42">
        <v>27700</v>
      </c>
      <c r="G66" s="42">
        <v>27700</v>
      </c>
      <c r="H66" s="63"/>
      <c r="I66" s="57"/>
      <c r="J66" s="57"/>
      <c r="K66" s="57"/>
    </row>
    <row r="67" spans="1:11" ht="45" x14ac:dyDescent="0.25">
      <c r="A67" s="32" t="s">
        <v>71</v>
      </c>
      <c r="B67" s="34" t="s">
        <v>115</v>
      </c>
      <c r="C67" s="51" t="s">
        <v>56</v>
      </c>
      <c r="D67" s="51" t="s">
        <v>57</v>
      </c>
      <c r="E67" s="51" t="s">
        <v>58</v>
      </c>
      <c r="F67" s="42">
        <v>33836</v>
      </c>
      <c r="G67" s="42">
        <v>33836</v>
      </c>
      <c r="H67" s="63"/>
    </row>
    <row r="68" spans="1:11" ht="30" x14ac:dyDescent="0.25">
      <c r="A68" s="32" t="s">
        <v>72</v>
      </c>
      <c r="B68" s="34" t="s">
        <v>107</v>
      </c>
      <c r="C68" s="51" t="s">
        <v>56</v>
      </c>
      <c r="D68" s="51" t="s">
        <v>57</v>
      </c>
      <c r="E68" s="51" t="s">
        <v>58</v>
      </c>
      <c r="F68" s="42">
        <v>27500</v>
      </c>
      <c r="G68" s="42">
        <v>27500</v>
      </c>
      <c r="H68" s="63"/>
    </row>
    <row r="69" spans="1:11" ht="30" x14ac:dyDescent="0.25">
      <c r="A69" s="32" t="s">
        <v>73</v>
      </c>
      <c r="B69" s="34" t="s">
        <v>108</v>
      </c>
      <c r="C69" s="51" t="s">
        <v>56</v>
      </c>
      <c r="D69" s="51" t="s">
        <v>57</v>
      </c>
      <c r="E69" s="51" t="s">
        <v>58</v>
      </c>
      <c r="F69" s="42">
        <v>27500</v>
      </c>
      <c r="G69" s="42">
        <v>27500</v>
      </c>
      <c r="H69" s="63"/>
    </row>
    <row r="70" spans="1:11" ht="30" x14ac:dyDescent="0.25">
      <c r="A70" s="32" t="s">
        <v>74</v>
      </c>
      <c r="B70" s="34" t="s">
        <v>131</v>
      </c>
      <c r="C70" s="51" t="s">
        <v>56</v>
      </c>
      <c r="D70" s="51" t="s">
        <v>57</v>
      </c>
      <c r="E70" s="51" t="s">
        <v>58</v>
      </c>
      <c r="F70" s="42">
        <v>47900</v>
      </c>
      <c r="G70" s="42">
        <v>47900</v>
      </c>
      <c r="H70" s="63"/>
    </row>
    <row r="71" spans="1:11" x14ac:dyDescent="0.25">
      <c r="A71" s="28">
        <v>2</v>
      </c>
      <c r="B71" s="35" t="s">
        <v>75</v>
      </c>
      <c r="C71" s="36"/>
      <c r="D71" s="36"/>
      <c r="E71" s="36"/>
      <c r="F71" s="37"/>
      <c r="G71" s="37"/>
      <c r="H71" s="64"/>
      <c r="I71" s="64"/>
    </row>
    <row r="72" spans="1:11" ht="29.45" customHeight="1" x14ac:dyDescent="0.25">
      <c r="A72" s="38" t="s">
        <v>76</v>
      </c>
      <c r="B72" s="39" t="s">
        <v>77</v>
      </c>
      <c r="C72" s="28" t="s">
        <v>78</v>
      </c>
      <c r="D72" s="28" t="s">
        <v>79</v>
      </c>
      <c r="E72" s="28" t="s">
        <v>80</v>
      </c>
      <c r="F72" s="28">
        <v>16</v>
      </c>
      <c r="G72" s="60">
        <v>16</v>
      </c>
    </row>
    <row r="73" spans="1:11" x14ac:dyDescent="0.25">
      <c r="A73" s="28">
        <v>3</v>
      </c>
      <c r="B73" s="35" t="s">
        <v>81</v>
      </c>
      <c r="C73" s="36"/>
      <c r="D73" s="36"/>
      <c r="E73" s="36"/>
      <c r="F73" s="36"/>
      <c r="G73" s="61"/>
    </row>
    <row r="74" spans="1:11" ht="30" x14ac:dyDescent="0.25">
      <c r="A74" s="38" t="s">
        <v>82</v>
      </c>
      <c r="B74" s="40" t="s">
        <v>83</v>
      </c>
      <c r="C74" s="28" t="s">
        <v>56</v>
      </c>
      <c r="D74" s="28" t="s">
        <v>84</v>
      </c>
      <c r="E74" s="41" t="s">
        <v>80</v>
      </c>
      <c r="F74" s="42">
        <v>31250</v>
      </c>
      <c r="G74" s="62">
        <v>31250</v>
      </c>
    </row>
    <row r="75" spans="1:11" x14ac:dyDescent="0.25">
      <c r="A75" s="28">
        <v>4</v>
      </c>
      <c r="B75" s="35" t="s">
        <v>85</v>
      </c>
      <c r="C75" s="28"/>
      <c r="D75" s="28"/>
      <c r="E75" s="28"/>
      <c r="F75" s="28"/>
      <c r="G75" s="60"/>
    </row>
    <row r="76" spans="1:11" x14ac:dyDescent="0.25">
      <c r="A76" s="38" t="s">
        <v>86</v>
      </c>
      <c r="B76" s="39" t="s">
        <v>87</v>
      </c>
      <c r="C76" s="28" t="s">
        <v>88</v>
      </c>
      <c r="D76" s="28" t="s">
        <v>84</v>
      </c>
      <c r="E76" s="28" t="s">
        <v>80</v>
      </c>
      <c r="F76" s="28">
        <v>100</v>
      </c>
      <c r="G76" s="60">
        <v>100</v>
      </c>
    </row>
    <row r="77" spans="1:11" x14ac:dyDescent="0.25">
      <c r="A77" s="27"/>
      <c r="B77" s="65" t="s">
        <v>119</v>
      </c>
      <c r="C77" s="27"/>
      <c r="D77" s="27"/>
      <c r="E77" s="27"/>
      <c r="F77" s="27"/>
      <c r="G77" s="27"/>
    </row>
    <row r="78" spans="1:11" x14ac:dyDescent="0.25">
      <c r="A78" s="28">
        <v>1</v>
      </c>
      <c r="B78" s="29" t="s">
        <v>53</v>
      </c>
      <c r="C78" s="30"/>
      <c r="D78" s="30"/>
      <c r="E78" s="31"/>
      <c r="F78" s="31"/>
      <c r="G78" s="31"/>
    </row>
    <row r="79" spans="1:11" ht="45" x14ac:dyDescent="0.25">
      <c r="A79" s="32" t="s">
        <v>54</v>
      </c>
      <c r="B79" s="34" t="s">
        <v>125</v>
      </c>
      <c r="C79" s="51" t="s">
        <v>56</v>
      </c>
      <c r="D79" s="51" t="s">
        <v>57</v>
      </c>
      <c r="E79" s="51" t="s">
        <v>58</v>
      </c>
      <c r="F79" s="42">
        <v>200000</v>
      </c>
      <c r="G79" s="42">
        <v>200000</v>
      </c>
    </row>
    <row r="80" spans="1:11" s="33" customFormat="1" ht="45" x14ac:dyDescent="0.25">
      <c r="A80" s="32" t="s">
        <v>59</v>
      </c>
      <c r="B80" s="34" t="s">
        <v>126</v>
      </c>
      <c r="C80" s="51" t="s">
        <v>56</v>
      </c>
      <c r="D80" s="51" t="s">
        <v>57</v>
      </c>
      <c r="E80" s="51" t="s">
        <v>58</v>
      </c>
      <c r="F80" s="42">
        <v>200000</v>
      </c>
      <c r="G80" s="42">
        <v>200000</v>
      </c>
      <c r="H80" s="63"/>
      <c r="I80" s="57"/>
      <c r="J80" s="57"/>
      <c r="K80" s="57"/>
    </row>
    <row r="81" spans="1:11" x14ac:dyDescent="0.25">
      <c r="A81" s="28">
        <v>2</v>
      </c>
      <c r="B81" s="35" t="s">
        <v>75</v>
      </c>
      <c r="C81" s="36"/>
      <c r="D81" s="36"/>
      <c r="E81" s="36"/>
      <c r="F81" s="37"/>
      <c r="G81" s="37"/>
      <c r="H81" s="64"/>
      <c r="I81" s="64"/>
    </row>
    <row r="82" spans="1:11" ht="29.45" customHeight="1" x14ac:dyDescent="0.25">
      <c r="A82" s="38" t="s">
        <v>76</v>
      </c>
      <c r="B82" s="39" t="s">
        <v>120</v>
      </c>
      <c r="C82" s="28" t="s">
        <v>121</v>
      </c>
      <c r="D82" s="28" t="s">
        <v>122</v>
      </c>
      <c r="E82" s="28" t="s">
        <v>80</v>
      </c>
      <c r="F82" s="28">
        <v>2</v>
      </c>
      <c r="G82" s="60">
        <v>2</v>
      </c>
    </row>
    <row r="83" spans="1:11" x14ac:dyDescent="0.25">
      <c r="A83" s="28">
        <v>3</v>
      </c>
      <c r="B83" s="35" t="s">
        <v>81</v>
      </c>
      <c r="C83" s="36"/>
      <c r="D83" s="36"/>
      <c r="E83" s="36"/>
      <c r="F83" s="36"/>
      <c r="G83" s="61"/>
    </row>
    <row r="84" spans="1:11" ht="30" x14ac:dyDescent="0.25">
      <c r="A84" s="38" t="s">
        <v>82</v>
      </c>
      <c r="B84" s="40" t="s">
        <v>123</v>
      </c>
      <c r="C84" s="28" t="s">
        <v>56</v>
      </c>
      <c r="D84" s="28" t="s">
        <v>124</v>
      </c>
      <c r="E84" s="41" t="s">
        <v>80</v>
      </c>
      <c r="F84" s="42">
        <v>100000</v>
      </c>
      <c r="G84" s="42">
        <v>100000</v>
      </c>
    </row>
    <row r="85" spans="1:11" x14ac:dyDescent="0.25">
      <c r="A85" s="28">
        <v>4</v>
      </c>
      <c r="B85" s="35" t="s">
        <v>85</v>
      </c>
      <c r="C85" s="28"/>
      <c r="D85" s="28"/>
      <c r="E85" s="28"/>
      <c r="F85" s="28"/>
      <c r="G85" s="60"/>
    </row>
    <row r="86" spans="1:11" x14ac:dyDescent="0.25">
      <c r="A86" s="38" t="s">
        <v>86</v>
      </c>
      <c r="B86" s="39" t="s">
        <v>87</v>
      </c>
      <c r="C86" s="28" t="s">
        <v>88</v>
      </c>
      <c r="D86" s="28" t="s">
        <v>84</v>
      </c>
      <c r="E86" s="28" t="s">
        <v>80</v>
      </c>
      <c r="F86" s="28">
        <v>100</v>
      </c>
      <c r="G86" s="60">
        <v>100</v>
      </c>
    </row>
    <row r="87" spans="1:11" s="14" customFormat="1" ht="15.75" x14ac:dyDescent="0.25">
      <c r="A87" s="76"/>
      <c r="B87" s="76"/>
      <c r="H87" s="57"/>
      <c r="I87" s="57"/>
      <c r="J87" s="57"/>
      <c r="K87" s="57"/>
    </row>
    <row r="88" spans="1:11" ht="50.25" customHeight="1" x14ac:dyDescent="0.25">
      <c r="A88" s="71" t="s">
        <v>112</v>
      </c>
      <c r="B88" s="71"/>
      <c r="C88" s="71"/>
      <c r="D88" s="71"/>
      <c r="E88" s="43"/>
      <c r="F88" s="72" t="s">
        <v>113</v>
      </c>
      <c r="G88" s="72"/>
    </row>
    <row r="89" spans="1:11" ht="15.75" customHeight="1" x14ac:dyDescent="0.25">
      <c r="A89" s="73" t="s">
        <v>89</v>
      </c>
      <c r="B89" s="73"/>
      <c r="C89" s="73"/>
      <c r="D89" s="44"/>
      <c r="E89" s="45" t="s">
        <v>90</v>
      </c>
      <c r="F89" s="74" t="s">
        <v>91</v>
      </c>
      <c r="G89" s="74"/>
    </row>
    <row r="90" spans="1:11" x14ac:dyDescent="0.25">
      <c r="A90" s="73"/>
      <c r="B90" s="73"/>
      <c r="C90" s="73"/>
      <c r="D90" s="44"/>
    </row>
    <row r="91" spans="1:11" ht="8.4499999999999993" customHeight="1" x14ac:dyDescent="0.25">
      <c r="A91" s="46"/>
      <c r="B91" s="20"/>
    </row>
    <row r="92" spans="1:11" ht="15.75" x14ac:dyDescent="0.25">
      <c r="A92" s="66" t="s">
        <v>92</v>
      </c>
      <c r="B92" s="66"/>
      <c r="C92" s="20"/>
      <c r="E92" s="20"/>
    </row>
    <row r="93" spans="1:11" ht="31.5" customHeight="1" x14ac:dyDescent="0.25">
      <c r="A93" s="68" t="s">
        <v>93</v>
      </c>
      <c r="B93" s="69"/>
      <c r="C93" s="69"/>
      <c r="D93" s="69"/>
      <c r="E93" s="20"/>
    </row>
    <row r="94" spans="1:11" ht="15.75" x14ac:dyDescent="0.25">
      <c r="A94" s="70" t="s">
        <v>94</v>
      </c>
      <c r="B94" s="70"/>
      <c r="C94" s="70"/>
      <c r="D94" s="47"/>
      <c r="E94" s="20"/>
    </row>
    <row r="95" spans="1:11" ht="36" customHeight="1" x14ac:dyDescent="0.25">
      <c r="A95" s="71" t="s">
        <v>132</v>
      </c>
      <c r="B95" s="69"/>
      <c r="C95" s="69"/>
      <c r="D95" s="69"/>
      <c r="E95" s="43"/>
      <c r="F95" s="72" t="s">
        <v>133</v>
      </c>
      <c r="G95" s="72"/>
    </row>
    <row r="96" spans="1:11" ht="24.75" customHeight="1" x14ac:dyDescent="0.25">
      <c r="A96" s="73" t="s">
        <v>95</v>
      </c>
      <c r="B96" s="73"/>
      <c r="C96" s="73"/>
      <c r="D96" s="44"/>
      <c r="E96" s="45" t="s">
        <v>90</v>
      </c>
      <c r="F96" s="74" t="s">
        <v>91</v>
      </c>
      <c r="G96" s="74"/>
    </row>
    <row r="97" spans="1:7" x14ac:dyDescent="0.25">
      <c r="A97" s="48"/>
      <c r="B97" s="48"/>
      <c r="C97" s="48"/>
      <c r="D97" s="44"/>
      <c r="E97" s="45"/>
      <c r="F97" s="49"/>
      <c r="G97" s="49"/>
    </row>
    <row r="98" spans="1:7" ht="15.75" x14ac:dyDescent="0.25">
      <c r="A98" s="66" t="s">
        <v>96</v>
      </c>
      <c r="B98" s="66"/>
      <c r="C98" s="66"/>
    </row>
    <row r="99" spans="1:7" x14ac:dyDescent="0.25">
      <c r="A99" s="67" t="s">
        <v>97</v>
      </c>
      <c r="B99" s="67"/>
    </row>
    <row r="100" spans="1:7" x14ac:dyDescent="0.25">
      <c r="A100" s="50" t="s">
        <v>98</v>
      </c>
    </row>
  </sheetData>
  <mergeCells count="63">
    <mergeCell ref="E9:G9"/>
    <mergeCell ref="F1:G3"/>
    <mergeCell ref="E5:G5"/>
    <mergeCell ref="E6:G6"/>
    <mergeCell ref="E7:G7"/>
    <mergeCell ref="E8:G8"/>
    <mergeCell ref="C16:F16"/>
    <mergeCell ref="I16:K16"/>
    <mergeCell ref="L16:M16"/>
    <mergeCell ref="O16:P16"/>
    <mergeCell ref="E10:G10"/>
    <mergeCell ref="A11:G11"/>
    <mergeCell ref="A12:G12"/>
    <mergeCell ref="C13:F13"/>
    <mergeCell ref="L13:M13"/>
    <mergeCell ref="O13:P13"/>
    <mergeCell ref="C14:F14"/>
    <mergeCell ref="I14:K14"/>
    <mergeCell ref="L14:M14"/>
    <mergeCell ref="O14:P14"/>
    <mergeCell ref="C15:F15"/>
    <mergeCell ref="B26:G26"/>
    <mergeCell ref="E17:F17"/>
    <mergeCell ref="K17:M17"/>
    <mergeCell ref="N17:O17"/>
    <mergeCell ref="E18:F18"/>
    <mergeCell ref="K18:L18"/>
    <mergeCell ref="M18:O18"/>
    <mergeCell ref="B19:G19"/>
    <mergeCell ref="B20:G20"/>
    <mergeCell ref="B21:G21"/>
    <mergeCell ref="B23:G23"/>
    <mergeCell ref="B24:G24"/>
    <mergeCell ref="B45:D45"/>
    <mergeCell ref="B27:G27"/>
    <mergeCell ref="B29:G29"/>
    <mergeCell ref="B31:G31"/>
    <mergeCell ref="B35:D35"/>
    <mergeCell ref="B36:D36"/>
    <mergeCell ref="A38:D38"/>
    <mergeCell ref="A40:A41"/>
    <mergeCell ref="B40:G40"/>
    <mergeCell ref="B42:D42"/>
    <mergeCell ref="B43:D43"/>
    <mergeCell ref="B30:G30"/>
    <mergeCell ref="B37:D37"/>
    <mergeCell ref="B44:D44"/>
    <mergeCell ref="F95:G95"/>
    <mergeCell ref="A96:C96"/>
    <mergeCell ref="F96:G96"/>
    <mergeCell ref="A46:D46"/>
    <mergeCell ref="B48:G48"/>
    <mergeCell ref="A87:B87"/>
    <mergeCell ref="A88:D88"/>
    <mergeCell ref="F88:G88"/>
    <mergeCell ref="A89:C90"/>
    <mergeCell ref="F89:G89"/>
    <mergeCell ref="A98:C98"/>
    <mergeCell ref="A99:B99"/>
    <mergeCell ref="A92:B92"/>
    <mergeCell ref="A93:D93"/>
    <mergeCell ref="A94:C94"/>
    <mergeCell ref="A95:D9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2" fitToHeight="4" orientation="landscape" verticalDpi="0" r:id="rId1"/>
  <rowBreaks count="1" manualBreakCount="1">
    <brk id="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1516090</vt:lpstr>
      <vt:lpstr>'1516090'!Область_печати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2021-08-27T12:40:33Z</cp:lastPrinted>
  <dcterms:created xsi:type="dcterms:W3CDTF">2021-04-28T12:57:54Z</dcterms:created>
  <dcterms:modified xsi:type="dcterms:W3CDTF">2021-09-06T13:43:59Z</dcterms:modified>
</cp:coreProperties>
</file>