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9210"/>
  </bookViews>
  <sheets>
    <sheet name="1516090" sheetId="1" r:id="rId1"/>
  </sheets>
  <definedNames>
    <definedName name="_xlnm.Print_Area" localSheetId="0">'1516090'!$A$1:$G$81</definedName>
  </definedNames>
  <calcPr calcId="145621"/>
</workbook>
</file>

<file path=xl/calcChain.xml><?xml version="1.0" encoding="utf-8"?>
<calcChain xmlns="http://schemas.openxmlformats.org/spreadsheetml/2006/main">
  <c r="E63" i="1" l="1"/>
  <c r="E64" i="1"/>
  <c r="E62" i="1"/>
  <c r="F44" i="1" l="1"/>
  <c r="F37" i="1" l="1"/>
</calcChain>
</file>

<file path=xl/sharedStrings.xml><?xml version="1.0" encoding="utf-8"?>
<sst xmlns="http://schemas.openxmlformats.org/spreadsheetml/2006/main" count="149" uniqueCount="105">
  <si>
    <t>ЗАТВЕРДЖЕНО
Наказ Міністерства фінансів України 
26 серпня 2014 року № 836
(у редакції наказу Міністерства фінансів України                                           від  29 грудня 2018 року № 1209)</t>
  </si>
  <si>
    <t>ЗАТВЕРДЖЕНО</t>
  </si>
  <si>
    <t>Наказ / розпорядчий документ</t>
  </si>
  <si>
    <t xml:space="preserve">Департамент капітального будівництва та </t>
  </si>
  <si>
    <t>житлово-комунального господарства</t>
  </si>
  <si>
    <t>Мелітопольської міської ради Запорізької області</t>
  </si>
  <si>
    <t>(найменування головного розпорядника коштів місцевого бюджету)</t>
  </si>
  <si>
    <r>
      <t>_______________</t>
    </r>
    <r>
      <rPr>
        <sz val="12"/>
        <color indexed="8"/>
        <rFont val="Times New Roman"/>
        <family val="1"/>
        <charset val="204"/>
      </rPr>
      <t>_ N ______</t>
    </r>
  </si>
  <si>
    <t>Паспорт</t>
  </si>
  <si>
    <t>бюджетної програми бюджету Мелітопольської міської територіальної громади на 2021 рік</t>
  </si>
  <si>
    <t xml:space="preserve">1. 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</si>
  <si>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</si>
  <si>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</si>
  <si>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</si>
  <si>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</si>
  <si>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</si>
  <si>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</si>
  <si>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 xml:space="preserve">3. </t>
  </si>
  <si>
    <t>08568000000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</si>
  <si>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</si>
  <si>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</si>
  <si>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</si>
  <si>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</si>
  <si>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</si>
  <si>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</si>
  <si>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</si>
  <si>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</si>
  <si>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</si>
  <si>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</si>
  <si>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1.</t>
  </si>
  <si>
    <t>7.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</si>
  <si>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</si>
  <si>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</si>
  <si>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</si>
  <si>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</si>
  <si>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</si>
  <si>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</si>
  <si>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</si>
  <si>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</si>
  <si>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</si>
  <si>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</si>
  <si>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</si>
  <si>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</si>
  <si>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</si>
  <si>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</si>
  <si>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</si>
  <si>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</si>
  <si>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</si>
  <si>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</si>
  <si>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грн.</t>
  </si>
  <si>
    <t>Продукту</t>
  </si>
  <si>
    <t>шт.</t>
  </si>
  <si>
    <t>Ефективності</t>
  </si>
  <si>
    <t>Фінансова звітність</t>
  </si>
  <si>
    <t>%</t>
  </si>
  <si>
    <t>(Керівник установи - головного розпорядника бюджетних коштів / заступник керівника установи)</t>
  </si>
  <si>
    <t>(підпис)</t>
  </si>
  <si>
    <t>(Власне ім'я ПРІЗВИЩЕ)</t>
  </si>
  <si>
    <t>ПОГОДЖЕНО: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</si>
  <si>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</si>
  <si>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</si>
  <si>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</si>
  <si>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"___"_______________ 2021р.</t>
  </si>
  <si>
    <t>(Дата погодження)</t>
  </si>
  <si>
    <t>М.П.</t>
  </si>
  <si>
    <t>0620</t>
  </si>
  <si>
    <t>Підстави для виконання бюджетної програми:Бюджетний кодекс України, Закони України «Про житлово-комунальні послуги», «Про питну воду та питне водопостачання», наказ Державного комітету України з питань житлово-комунального господарства від 23.09.2003 № 154 «Про затвердження Порядку проведення ремонту та утримання об’єктів міського благоустрою»,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бюджетів», Закон України «Про благоустрій населених пунктів», рішення 1 сесії Мелітопольської міської ради Запорізької області VІІІ скликання від 17.12.2020 № 8/2 «Про бюджет Мелітопольської територіальної громади на 2021 рік», зі змінами.</t>
  </si>
  <si>
    <t>План використання</t>
  </si>
  <si>
    <t>6013</t>
  </si>
  <si>
    <t>Забезпечення діяльності водопровідно-каналізаційного господарства</t>
  </si>
  <si>
    <t xml:space="preserve">Стабільна робота та збільшення строку експлуатації каналізаційних колекторів міста, об’єктів водовідведення, що, у свою чергу, поліпшить якісні показники очищення стічних вод і, як наслідок, екологічну обстановку району. </t>
  </si>
  <si>
    <t xml:space="preserve">Мета бюджетної програми: стабільна робота та збільшення строку експлуатації каналізаційних колекторів міста, об’єктів водовідведення, що, у свою чергу, поліпшить якісні показники очищення стічних вод і, як наслідок, екологічну обстановку району. </t>
  </si>
  <si>
    <t>Вирішення проблеми, пов’язаної з відведенням стоків від будинків мешканців та підприємств міста, що в кінцевому підсумку дозволить покращити надійність роботи каналізаційних колекторів; зокрема уникнення будь-якого впливу на ґрунтові води, покращення якості очищення стічних вод.</t>
  </si>
  <si>
    <t>Підвищення продуктивності та стабільної роботи об’єктів водовідведення та каналізаційних мереж</t>
  </si>
  <si>
    <t>м.п.</t>
  </si>
  <si>
    <t>Вікторія РЕПАШЕВСЬКА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</si>
  <si>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</si>
  <si>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r>
      <t xml:space="preserve">Обсяг бюджетних призначень / бюджетних асигнувань -  </t>
    </r>
    <r>
      <rPr>
        <b/>
        <i/>
        <u/>
        <sz val="12"/>
        <color indexed="8"/>
        <rFont val="Times New Roman"/>
        <family val="1"/>
        <charset val="204"/>
      </rPr>
      <t xml:space="preserve"> 1 810 000,00 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i/>
        <u/>
        <sz val="12"/>
        <color indexed="8"/>
        <rFont val="Times New Roman"/>
        <family val="1"/>
        <charset val="204"/>
      </rPr>
      <t xml:space="preserve">1 810 000,00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</t>
    </r>
    <r>
      <rPr>
        <b/>
        <i/>
        <u/>
        <sz val="12"/>
        <color indexed="8"/>
        <rFont val="Times New Roman"/>
        <family val="1"/>
        <charset val="204"/>
      </rPr>
      <t xml:space="preserve"> 0,00 </t>
    </r>
    <r>
      <rPr>
        <sz val="12"/>
        <color indexed="8"/>
        <rFont val="Times New Roman"/>
        <family val="1"/>
        <charset val="204"/>
      </rPr>
      <t>гривень.</t>
    </r>
  </si>
  <si>
    <t>Обсяг видатків на придбання матеріалів:</t>
  </si>
  <si>
    <t>Труби</t>
  </si>
  <si>
    <t>Люки чавуні</t>
  </si>
  <si>
    <t>Пісок</t>
  </si>
  <si>
    <t>Орієнтовна кількість одиниць:</t>
  </si>
  <si>
    <t>Видаткова накладна</t>
  </si>
  <si>
    <t>т.</t>
  </si>
  <si>
    <t>Середня вартість одиниці товару:</t>
  </si>
  <si>
    <t xml:space="preserve">Якості </t>
  </si>
  <si>
    <t>Виконання нормативного (запланованого) обсягу робіт:</t>
  </si>
  <si>
    <t>Якість виконання нормативного (запланованого)обсягу закупівлі</t>
  </si>
  <si>
    <t>1.1.</t>
  </si>
  <si>
    <t>1.1.1.</t>
  </si>
  <si>
    <t>1.1.2.</t>
  </si>
  <si>
    <t>1.1.3.</t>
  </si>
  <si>
    <t>2.1.</t>
  </si>
  <si>
    <t>2.1.1.</t>
  </si>
  <si>
    <t>2.1.2.</t>
  </si>
  <si>
    <t>2.1.3.</t>
  </si>
  <si>
    <t>3.1.</t>
  </si>
  <si>
    <t>3.1.1.</t>
  </si>
  <si>
    <t>3.1.2.</t>
  </si>
  <si>
    <t>3.1.3.</t>
  </si>
  <si>
    <t>4.1.</t>
  </si>
  <si>
    <t>4.1.1.</t>
  </si>
  <si>
    <t xml:space="preserve">Заступник начальника фінансового управління 
Мелітопольської міської ради Запорізької області </t>
  </si>
  <si>
    <t>Ірина ІВАНОВА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</si>
</sst>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Alignment="1"/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4" fontId="15" fillId="0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" fillId="2" borderId="0" xfId="0" applyFont="1" applyFill="1"/>
    <xf numFmtId="0" fontId="3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/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justify" vertical="center" wrapText="1"/>
    </xf>
    <xf numFmtId="16" fontId="19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14" fontId="19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view="pageBreakPreview" topLeftCell="A67" zoomScale="110" zoomScaleNormal="100" zoomScaleSheetLayoutView="110" workbookViewId="0">
      <selection activeCell="A76" sqref="A76:XFD76"/>
    </sheetView>
  </sheetViews>
  <sheetFormatPr defaultColWidth="21.5703125" defaultRowHeight="15" x14ac:dyDescent="0.25"/>
  <cols>
    <col min="1" max="1" width="6.5703125" style="1" customWidth="1"/>
    <col min="2" max="2" width="52.140625" style="1" customWidth="1"/>
    <col min="3" max="3" width="21.5703125" style="1"/>
    <col min="4" max="4" width="19.7109375" style="1" customWidth="1"/>
    <col min="5" max="5" width="18.28515625" style="1" customWidth="1"/>
    <col min="6" max="6" width="20" style="1" customWidth="1"/>
    <col min="7" max="7" width="19.28515625" style="1" customWidth="1"/>
    <col min="8" max="9" width="11.28515625" style="40" bestFit="1" customWidth="1"/>
    <col min="10" max="11" width="10.28515625" style="40" customWidth="1"/>
    <col min="12" max="38" width="10.28515625" style="1" customWidth="1"/>
    <col min="39" max="16384" width="21.5703125" style="1"/>
  </cols>
  <sheetData>
    <row r="1" spans="1:16" x14ac:dyDescent="0.25">
      <c r="F1" s="85" t="s">
        <v>0</v>
      </c>
      <c r="G1" s="86"/>
    </row>
    <row r="2" spans="1:16" x14ac:dyDescent="0.25">
      <c r="F2" s="86"/>
      <c r="G2" s="86"/>
    </row>
    <row r="3" spans="1:16" ht="32.25" customHeight="1" x14ac:dyDescent="0.25">
      <c r="F3" s="86"/>
      <c r="G3" s="86"/>
    </row>
    <row r="4" spans="1:16" ht="15.75" x14ac:dyDescent="0.25">
      <c r="A4" s="2"/>
      <c r="E4" s="2" t="s">
        <v>1</v>
      </c>
    </row>
    <row r="5" spans="1:16" ht="15.75" x14ac:dyDescent="0.25">
      <c r="A5" s="2"/>
      <c r="E5" s="64" t="s">
        <v>2</v>
      </c>
      <c r="F5" s="64"/>
      <c r="G5" s="64"/>
    </row>
    <row r="6" spans="1:16" ht="15.75" x14ac:dyDescent="0.25">
      <c r="A6" s="2"/>
      <c r="B6" s="2"/>
      <c r="E6" s="87" t="s">
        <v>3</v>
      </c>
      <c r="F6" s="88"/>
      <c r="G6" s="88"/>
    </row>
    <row r="7" spans="1:16" ht="15.75" x14ac:dyDescent="0.25">
      <c r="A7" s="2"/>
      <c r="B7" s="2"/>
      <c r="E7" s="89" t="s">
        <v>4</v>
      </c>
      <c r="F7" s="89"/>
      <c r="G7" s="89"/>
    </row>
    <row r="8" spans="1:16" ht="15.75" x14ac:dyDescent="0.25">
      <c r="A8" s="2"/>
      <c r="B8" s="2"/>
      <c r="E8" s="88" t="s">
        <v>5</v>
      </c>
      <c r="F8" s="88"/>
      <c r="G8" s="88"/>
    </row>
    <row r="9" spans="1:16" ht="15" customHeight="1" x14ac:dyDescent="0.25">
      <c r="A9" s="2"/>
      <c r="E9" s="84" t="s">
        <v>6</v>
      </c>
      <c r="F9" s="84"/>
      <c r="G9" s="84"/>
    </row>
    <row r="10" spans="1:16" ht="15.75" customHeight="1" x14ac:dyDescent="0.25">
      <c r="A10" s="2"/>
      <c r="E10" s="59" t="s">
        <v>7</v>
      </c>
      <c r="F10" s="59"/>
      <c r="G10" s="59"/>
    </row>
    <row r="11" spans="1:16" ht="15.75" x14ac:dyDescent="0.25">
      <c r="A11" s="80" t="s">
        <v>8</v>
      </c>
      <c r="B11" s="80"/>
      <c r="C11" s="80"/>
      <c r="D11" s="80"/>
      <c r="E11" s="80"/>
      <c r="F11" s="80"/>
      <c r="G11" s="80"/>
    </row>
    <row r="12" spans="1:16" ht="15.75" x14ac:dyDescent="0.25">
      <c r="A12" s="80" t="s">
        <v>9</v>
      </c>
      <c r="B12" s="80"/>
      <c r="C12" s="80"/>
      <c r="D12" s="80"/>
      <c r="E12" s="80"/>
      <c r="F12" s="80"/>
      <c r="G12" s="80"/>
    </row>
    <row r="13" spans="1:16" ht="35.25" customHeight="1" x14ac:dyDescent="0.25">
      <c r="A13" s="3" t="s">
        <v>10</v>
      </c>
      <c r="B13" s="4">
        <v>1500000</v>
      </c>
      <c r="C13" s="70" t="s">
        <v>11</v>
      </c>
      <c r="D13" s="70"/>
      <c r="E13" s="70"/>
      <c r="F13" s="70"/>
      <c r="G13" s="5" t="s">
        <v>12</v>
      </c>
      <c r="H13" s="35"/>
      <c r="I13" s="35"/>
      <c r="J13" s="35"/>
      <c r="K13" s="35"/>
      <c r="L13" s="81"/>
      <c r="M13" s="81"/>
      <c r="N13" s="6"/>
      <c r="O13" s="81"/>
      <c r="P13" s="81"/>
    </row>
    <row r="14" spans="1:16" ht="33.75" customHeight="1" x14ac:dyDescent="0.25">
      <c r="A14" s="7"/>
      <c r="B14" s="8" t="s">
        <v>13</v>
      </c>
      <c r="C14" s="82" t="s">
        <v>6</v>
      </c>
      <c r="D14" s="82"/>
      <c r="E14" s="82"/>
      <c r="F14" s="82"/>
      <c r="G14" s="9" t="s">
        <v>14</v>
      </c>
      <c r="H14" s="36"/>
      <c r="I14" s="78"/>
      <c r="J14" s="78"/>
      <c r="K14" s="78"/>
      <c r="L14" s="83"/>
      <c r="M14" s="83"/>
      <c r="N14" s="10"/>
      <c r="O14" s="79"/>
      <c r="P14" s="79"/>
    </row>
    <row r="15" spans="1:16" ht="33" customHeight="1" x14ac:dyDescent="0.25">
      <c r="A15" s="3" t="s">
        <v>15</v>
      </c>
      <c r="B15" s="4">
        <v>1510000</v>
      </c>
      <c r="C15" s="70" t="s">
        <v>11</v>
      </c>
      <c r="D15" s="70"/>
      <c r="E15" s="70"/>
      <c r="F15" s="70"/>
      <c r="G15" s="5" t="s">
        <v>12</v>
      </c>
      <c r="H15" s="37"/>
      <c r="I15" s="37"/>
      <c r="J15" s="37"/>
      <c r="K15" s="37"/>
      <c r="L15" s="11"/>
      <c r="M15" s="11"/>
      <c r="N15" s="11"/>
      <c r="O15" s="11"/>
      <c r="P15" s="11"/>
    </row>
    <row r="16" spans="1:16" ht="22.5" x14ac:dyDescent="0.25">
      <c r="A16" s="7"/>
      <c r="B16" s="8" t="s">
        <v>13</v>
      </c>
      <c r="C16" s="72" t="s">
        <v>16</v>
      </c>
      <c r="D16" s="72"/>
      <c r="E16" s="72"/>
      <c r="F16" s="72"/>
      <c r="G16" s="9" t="s">
        <v>14</v>
      </c>
      <c r="H16" s="36"/>
      <c r="I16" s="78"/>
      <c r="J16" s="78"/>
      <c r="K16" s="78"/>
      <c r="L16" s="73"/>
      <c r="M16" s="73"/>
      <c r="N16" s="10"/>
      <c r="O16" s="79"/>
      <c r="P16" s="79"/>
    </row>
    <row r="17" spans="1:16" ht="33.75" customHeight="1" x14ac:dyDescent="0.25">
      <c r="A17" s="3" t="s">
        <v>17</v>
      </c>
      <c r="B17" s="4">
        <v>1516013</v>
      </c>
      <c r="C17" s="5" t="s">
        <v>68</v>
      </c>
      <c r="D17" s="5" t="s">
        <v>65</v>
      </c>
      <c r="E17" s="70" t="s">
        <v>69</v>
      </c>
      <c r="F17" s="70"/>
      <c r="G17" s="4" t="s">
        <v>18</v>
      </c>
      <c r="H17" s="38"/>
      <c r="I17" s="39"/>
      <c r="J17" s="38"/>
      <c r="K17" s="71"/>
      <c r="L17" s="71"/>
      <c r="M17" s="71"/>
      <c r="N17" s="71"/>
      <c r="O17" s="71"/>
      <c r="P17" s="12"/>
    </row>
    <row r="18" spans="1:16" ht="45.75" customHeight="1" x14ac:dyDescent="0.25">
      <c r="B18" s="13" t="s">
        <v>13</v>
      </c>
      <c r="C18" s="8" t="s">
        <v>19</v>
      </c>
      <c r="D18" s="8" t="s">
        <v>20</v>
      </c>
      <c r="E18" s="72" t="s">
        <v>21</v>
      </c>
      <c r="F18" s="72"/>
      <c r="G18" s="8" t="s">
        <v>22</v>
      </c>
      <c r="I18" s="41"/>
      <c r="J18" s="41"/>
      <c r="K18" s="73"/>
      <c r="L18" s="73"/>
      <c r="M18" s="73"/>
      <c r="N18" s="73"/>
      <c r="O18" s="73"/>
      <c r="P18" s="10"/>
    </row>
    <row r="19" spans="1:16" ht="42" customHeight="1" x14ac:dyDescent="0.25">
      <c r="A19" s="6" t="s">
        <v>23</v>
      </c>
      <c r="B19" s="59" t="s">
        <v>77</v>
      </c>
      <c r="C19" s="59"/>
      <c r="D19" s="59"/>
      <c r="E19" s="59"/>
      <c r="F19" s="59"/>
      <c r="G19" s="59"/>
    </row>
    <row r="20" spans="1:16" ht="78" customHeight="1" x14ac:dyDescent="0.25">
      <c r="A20" s="15" t="s">
        <v>24</v>
      </c>
      <c r="B20" s="74" t="s">
        <v>66</v>
      </c>
      <c r="C20" s="74"/>
      <c r="D20" s="74"/>
      <c r="E20" s="74"/>
      <c r="F20" s="74"/>
      <c r="G20" s="74"/>
    </row>
    <row r="21" spans="1:16" ht="15.75" x14ac:dyDescent="0.25">
      <c r="A21" s="6" t="s">
        <v>25</v>
      </c>
      <c r="B21" s="59" t="s">
        <v>26</v>
      </c>
      <c r="C21" s="59"/>
      <c r="D21" s="59"/>
      <c r="E21" s="59"/>
      <c r="F21" s="59"/>
      <c r="G21" s="59"/>
    </row>
    <row r="22" spans="1:16" ht="15.75" x14ac:dyDescent="0.25">
      <c r="A22" s="16"/>
    </row>
    <row r="23" spans="1:16" ht="15.75" x14ac:dyDescent="0.25">
      <c r="A23" s="17" t="s">
        <v>27</v>
      </c>
      <c r="B23" s="65" t="s">
        <v>28</v>
      </c>
      <c r="C23" s="65"/>
      <c r="D23" s="65"/>
      <c r="E23" s="65"/>
      <c r="F23" s="65"/>
      <c r="G23" s="65"/>
    </row>
    <row r="24" spans="1:16" ht="37.5" customHeight="1" x14ac:dyDescent="0.25">
      <c r="A24" s="17" t="s">
        <v>29</v>
      </c>
      <c r="B24" s="75" t="s">
        <v>70</v>
      </c>
      <c r="C24" s="76"/>
      <c r="D24" s="76"/>
      <c r="E24" s="76"/>
      <c r="F24" s="76"/>
      <c r="G24" s="77"/>
    </row>
    <row r="25" spans="1:16" ht="15.75" x14ac:dyDescent="0.25">
      <c r="A25" s="16"/>
    </row>
    <row r="26" spans="1:16" ht="35.25" customHeight="1" x14ac:dyDescent="0.25">
      <c r="A26" s="18" t="s">
        <v>30</v>
      </c>
      <c r="B26" s="69" t="s">
        <v>71</v>
      </c>
      <c r="C26" s="69"/>
      <c r="D26" s="69"/>
      <c r="E26" s="69"/>
      <c r="F26" s="69"/>
      <c r="G26" s="69"/>
    </row>
    <row r="27" spans="1:16" ht="25.9" customHeight="1" x14ac:dyDescent="0.25">
      <c r="A27" s="19" t="s">
        <v>31</v>
      </c>
      <c r="B27" s="59" t="s">
        <v>32</v>
      </c>
      <c r="C27" s="59"/>
      <c r="D27" s="59"/>
      <c r="E27" s="59"/>
      <c r="F27" s="59"/>
      <c r="G27" s="59"/>
    </row>
    <row r="28" spans="1:16" ht="7.9" customHeight="1" x14ac:dyDescent="0.25">
      <c r="A28" s="20"/>
      <c r="B28" s="21"/>
      <c r="C28" s="21"/>
      <c r="D28" s="21"/>
      <c r="E28" s="21"/>
      <c r="F28" s="21"/>
      <c r="G28" s="21"/>
    </row>
    <row r="29" spans="1:16" ht="15.75" x14ac:dyDescent="0.25">
      <c r="A29" s="17" t="s">
        <v>27</v>
      </c>
      <c r="B29" s="65" t="s">
        <v>33</v>
      </c>
      <c r="C29" s="65"/>
      <c r="D29" s="65"/>
      <c r="E29" s="65"/>
      <c r="F29" s="65"/>
      <c r="G29" s="65"/>
    </row>
    <row r="30" spans="1:16" ht="35.25" customHeight="1" x14ac:dyDescent="0.25">
      <c r="A30" s="22" t="s">
        <v>29</v>
      </c>
      <c r="B30" s="66" t="s">
        <v>72</v>
      </c>
      <c r="C30" s="66"/>
      <c r="D30" s="66"/>
      <c r="E30" s="66"/>
      <c r="F30" s="66"/>
      <c r="G30" s="66"/>
    </row>
    <row r="31" spans="1:16" ht="15.75" x14ac:dyDescent="0.25">
      <c r="A31" s="20"/>
      <c r="B31" s="21"/>
      <c r="C31" s="21"/>
      <c r="D31" s="21"/>
      <c r="E31" s="21"/>
      <c r="F31" s="21"/>
      <c r="G31" s="21"/>
    </row>
    <row r="32" spans="1:16" ht="15.75" x14ac:dyDescent="0.25">
      <c r="A32" s="23" t="s">
        <v>34</v>
      </c>
      <c r="B32" s="24" t="s">
        <v>35</v>
      </c>
      <c r="C32" s="21"/>
      <c r="D32" s="21"/>
      <c r="E32" s="21"/>
      <c r="F32" s="21"/>
      <c r="G32" s="21"/>
    </row>
    <row r="33" spans="1:7" ht="15.75" x14ac:dyDescent="0.25">
      <c r="A33" s="16"/>
      <c r="G33" s="25" t="s">
        <v>36</v>
      </c>
    </row>
    <row r="34" spans="1:7" ht="15.75" x14ac:dyDescent="0.25">
      <c r="A34" s="17" t="s">
        <v>27</v>
      </c>
      <c r="B34" s="65" t="s">
        <v>35</v>
      </c>
      <c r="C34" s="65"/>
      <c r="D34" s="65"/>
      <c r="E34" s="17" t="s">
        <v>37</v>
      </c>
      <c r="F34" s="17" t="s">
        <v>38</v>
      </c>
      <c r="G34" s="22" t="s">
        <v>39</v>
      </c>
    </row>
    <row r="35" spans="1:7" ht="15.75" x14ac:dyDescent="0.25">
      <c r="A35" s="17">
        <v>1</v>
      </c>
      <c r="B35" s="65">
        <v>2</v>
      </c>
      <c r="C35" s="65"/>
      <c r="D35" s="65"/>
      <c r="E35" s="17">
        <v>3</v>
      </c>
      <c r="F35" s="17">
        <v>4</v>
      </c>
      <c r="G35" s="22">
        <v>5</v>
      </c>
    </row>
    <row r="36" spans="1:7" ht="32.25" customHeight="1" x14ac:dyDescent="0.25">
      <c r="A36" s="22" t="s">
        <v>29</v>
      </c>
      <c r="B36" s="66" t="s">
        <v>73</v>
      </c>
      <c r="C36" s="66"/>
      <c r="D36" s="66"/>
      <c r="E36" s="26">
        <v>1810000</v>
      </c>
      <c r="F36" s="26">
        <v>0</v>
      </c>
      <c r="G36" s="26">
        <v>1810000</v>
      </c>
    </row>
    <row r="37" spans="1:7" ht="15.75" customHeight="1" x14ac:dyDescent="0.25">
      <c r="A37" s="65" t="s">
        <v>39</v>
      </c>
      <c r="B37" s="65"/>
      <c r="C37" s="65"/>
      <c r="D37" s="65"/>
      <c r="E37" s="26">
        <v>1810000</v>
      </c>
      <c r="F37" s="26">
        <f>SUM(F36:F36)</f>
        <v>0</v>
      </c>
      <c r="G37" s="26">
        <v>1810000</v>
      </c>
    </row>
    <row r="38" spans="1:7" ht="15.75" x14ac:dyDescent="0.25">
      <c r="A38" s="16"/>
    </row>
    <row r="39" spans="1:7" ht="15.75" x14ac:dyDescent="0.25">
      <c r="A39" s="67" t="s">
        <v>40</v>
      </c>
      <c r="B39" s="59" t="s">
        <v>41</v>
      </c>
      <c r="C39" s="59"/>
      <c r="D39" s="59"/>
      <c r="E39" s="59"/>
      <c r="F39" s="59"/>
      <c r="G39" s="59"/>
    </row>
    <row r="40" spans="1:7" ht="15.75" x14ac:dyDescent="0.25">
      <c r="A40" s="68"/>
      <c r="B40" s="2"/>
      <c r="G40" s="25" t="s">
        <v>36</v>
      </c>
    </row>
    <row r="41" spans="1:7" ht="15.75" x14ac:dyDescent="0.25">
      <c r="A41" s="17" t="s">
        <v>27</v>
      </c>
      <c r="B41" s="65" t="s">
        <v>42</v>
      </c>
      <c r="C41" s="65"/>
      <c r="D41" s="65"/>
      <c r="E41" s="17" t="s">
        <v>37</v>
      </c>
      <c r="F41" s="17" t="s">
        <v>38</v>
      </c>
      <c r="G41" s="22" t="s">
        <v>39</v>
      </c>
    </row>
    <row r="42" spans="1:7" ht="15.75" x14ac:dyDescent="0.25">
      <c r="A42" s="17">
        <v>1</v>
      </c>
      <c r="B42" s="65">
        <v>2</v>
      </c>
      <c r="C42" s="65"/>
      <c r="D42" s="65"/>
      <c r="E42" s="17">
        <v>3</v>
      </c>
      <c r="F42" s="17">
        <v>4</v>
      </c>
      <c r="G42" s="22">
        <v>5</v>
      </c>
    </row>
    <row r="43" spans="1:7" ht="31.5" customHeight="1" x14ac:dyDescent="0.25">
      <c r="A43" s="22" t="s">
        <v>29</v>
      </c>
      <c r="B43" s="66" t="s">
        <v>73</v>
      </c>
      <c r="C43" s="66"/>
      <c r="D43" s="66"/>
      <c r="E43" s="26">
        <v>1810000</v>
      </c>
      <c r="F43" s="26">
        <v>0</v>
      </c>
      <c r="G43" s="26">
        <v>1810000</v>
      </c>
    </row>
    <row r="44" spans="1:7" ht="15.75" customHeight="1" x14ac:dyDescent="0.25">
      <c r="A44" s="65" t="s">
        <v>39</v>
      </c>
      <c r="B44" s="65"/>
      <c r="C44" s="65"/>
      <c r="D44" s="65"/>
      <c r="E44" s="26">
        <v>1810000</v>
      </c>
      <c r="F44" s="26">
        <f>SUM(F43:F43)</f>
        <v>0</v>
      </c>
      <c r="G44" s="26">
        <v>1810000</v>
      </c>
    </row>
    <row r="45" spans="1:7" ht="15.75" x14ac:dyDescent="0.25">
      <c r="A45" s="16"/>
    </row>
    <row r="46" spans="1:7" ht="15.75" x14ac:dyDescent="0.25">
      <c r="A46" s="23" t="s">
        <v>43</v>
      </c>
      <c r="B46" s="59" t="s">
        <v>44</v>
      </c>
      <c r="C46" s="59"/>
      <c r="D46" s="59"/>
      <c r="E46" s="59"/>
      <c r="F46" s="59"/>
      <c r="G46" s="59"/>
    </row>
    <row r="47" spans="1:7" ht="15.75" x14ac:dyDescent="0.25">
      <c r="A47" s="16"/>
    </row>
    <row r="48" spans="1:7" x14ac:dyDescent="0.25">
      <c r="A48" s="27" t="s">
        <v>27</v>
      </c>
      <c r="B48" s="27" t="s">
        <v>45</v>
      </c>
      <c r="C48" s="27" t="s">
        <v>46</v>
      </c>
      <c r="D48" s="27" t="s">
        <v>47</v>
      </c>
      <c r="E48" s="27" t="s">
        <v>37</v>
      </c>
      <c r="F48" s="27" t="s">
        <v>38</v>
      </c>
      <c r="G48" s="27" t="s">
        <v>39</v>
      </c>
    </row>
    <row r="49" spans="1:11" x14ac:dyDescent="0.25">
      <c r="A49" s="46">
        <v>1</v>
      </c>
      <c r="B49" s="46">
        <v>2</v>
      </c>
      <c r="C49" s="46">
        <v>3</v>
      </c>
      <c r="D49" s="46">
        <v>4</v>
      </c>
      <c r="E49" s="46">
        <v>5</v>
      </c>
      <c r="F49" s="46">
        <v>6</v>
      </c>
      <c r="G49" s="46">
        <v>7</v>
      </c>
    </row>
    <row r="50" spans="1:11" x14ac:dyDescent="0.25">
      <c r="A50" s="47">
        <v>1</v>
      </c>
      <c r="B50" s="48" t="s">
        <v>48</v>
      </c>
      <c r="C50" s="49"/>
      <c r="D50" s="49"/>
      <c r="E50" s="49"/>
      <c r="F50" s="49"/>
      <c r="G50" s="47"/>
    </row>
    <row r="51" spans="1:11" x14ac:dyDescent="0.25">
      <c r="A51" s="50" t="s">
        <v>89</v>
      </c>
      <c r="B51" s="51" t="s">
        <v>78</v>
      </c>
      <c r="C51" s="52"/>
      <c r="D51" s="47"/>
      <c r="E51" s="47"/>
      <c r="F51" s="47"/>
      <c r="G51" s="47"/>
    </row>
    <row r="52" spans="1:11" x14ac:dyDescent="0.25">
      <c r="A52" s="53" t="s">
        <v>90</v>
      </c>
      <c r="B52" s="54" t="s">
        <v>79</v>
      </c>
      <c r="C52" s="47" t="s">
        <v>49</v>
      </c>
      <c r="D52" s="52" t="s">
        <v>67</v>
      </c>
      <c r="E52" s="55">
        <v>1301348</v>
      </c>
      <c r="F52" s="55">
        <v>0</v>
      </c>
      <c r="G52" s="55">
        <v>1301348</v>
      </c>
    </row>
    <row r="53" spans="1:11" x14ac:dyDescent="0.25">
      <c r="A53" s="53" t="s">
        <v>91</v>
      </c>
      <c r="B53" s="54" t="s">
        <v>80</v>
      </c>
      <c r="C53" s="47" t="s">
        <v>49</v>
      </c>
      <c r="D53" s="52" t="s">
        <v>67</v>
      </c>
      <c r="E53" s="55">
        <v>158652</v>
      </c>
      <c r="F53" s="55">
        <v>0</v>
      </c>
      <c r="G53" s="55">
        <v>158652</v>
      </c>
    </row>
    <row r="54" spans="1:11" s="28" customFormat="1" x14ac:dyDescent="0.25">
      <c r="A54" s="53" t="s">
        <v>92</v>
      </c>
      <c r="B54" s="54" t="s">
        <v>81</v>
      </c>
      <c r="C54" s="47" t="s">
        <v>49</v>
      </c>
      <c r="D54" s="52" t="s">
        <v>67</v>
      </c>
      <c r="E54" s="55">
        <v>350000</v>
      </c>
      <c r="F54" s="55">
        <v>0</v>
      </c>
      <c r="G54" s="55">
        <v>350000</v>
      </c>
      <c r="H54" s="42"/>
      <c r="I54" s="40"/>
      <c r="J54" s="40"/>
      <c r="K54" s="40"/>
    </row>
    <row r="55" spans="1:11" s="28" customFormat="1" x14ac:dyDescent="0.25">
      <c r="A55" s="47">
        <v>2</v>
      </c>
      <c r="B55" s="51" t="s">
        <v>50</v>
      </c>
      <c r="C55" s="47"/>
      <c r="D55" s="47"/>
      <c r="E55" s="47"/>
      <c r="F55" s="47"/>
      <c r="G55" s="47"/>
      <c r="H55" s="42"/>
      <c r="I55" s="40"/>
      <c r="J55" s="40"/>
      <c r="K55" s="40"/>
    </row>
    <row r="56" spans="1:11" s="28" customFormat="1" x14ac:dyDescent="0.25">
      <c r="A56" s="50" t="s">
        <v>93</v>
      </c>
      <c r="B56" s="51" t="s">
        <v>82</v>
      </c>
      <c r="C56" s="47"/>
      <c r="D56" s="47"/>
      <c r="E56" s="47"/>
      <c r="F56" s="47"/>
      <c r="G56" s="47"/>
      <c r="H56" s="42"/>
      <c r="I56" s="40"/>
      <c r="J56" s="40"/>
      <c r="K56" s="40"/>
    </row>
    <row r="57" spans="1:11" s="28" customFormat="1" x14ac:dyDescent="0.25">
      <c r="A57" s="53" t="s">
        <v>94</v>
      </c>
      <c r="B57" s="54" t="s">
        <v>79</v>
      </c>
      <c r="C57" s="47" t="s">
        <v>74</v>
      </c>
      <c r="D57" s="52" t="s">
        <v>83</v>
      </c>
      <c r="E57" s="47">
        <v>1767</v>
      </c>
      <c r="F57" s="47">
        <v>0</v>
      </c>
      <c r="G57" s="47">
        <v>1767</v>
      </c>
      <c r="H57" s="42"/>
      <c r="I57" s="40"/>
      <c r="J57" s="40"/>
      <c r="K57" s="40"/>
    </row>
    <row r="58" spans="1:11" x14ac:dyDescent="0.25">
      <c r="A58" s="53" t="s">
        <v>95</v>
      </c>
      <c r="B58" s="54" t="s">
        <v>80</v>
      </c>
      <c r="C58" s="47" t="s">
        <v>51</v>
      </c>
      <c r="D58" s="52" t="s">
        <v>83</v>
      </c>
      <c r="E58" s="47">
        <v>36</v>
      </c>
      <c r="F58" s="47">
        <v>0</v>
      </c>
      <c r="G58" s="47">
        <v>36</v>
      </c>
      <c r="H58" s="43"/>
      <c r="I58" s="43"/>
    </row>
    <row r="59" spans="1:11" x14ac:dyDescent="0.25">
      <c r="A59" s="53" t="s">
        <v>96</v>
      </c>
      <c r="B59" s="54" t="s">
        <v>81</v>
      </c>
      <c r="C59" s="47" t="s">
        <v>84</v>
      </c>
      <c r="D59" s="52" t="s">
        <v>83</v>
      </c>
      <c r="E59" s="47">
        <v>1250</v>
      </c>
      <c r="F59" s="47">
        <v>0</v>
      </c>
      <c r="G59" s="47">
        <v>1250</v>
      </c>
    </row>
    <row r="60" spans="1:11" x14ac:dyDescent="0.25">
      <c r="A60" s="47">
        <v>3</v>
      </c>
      <c r="B60" s="51" t="s">
        <v>52</v>
      </c>
      <c r="C60" s="47"/>
      <c r="D60" s="47"/>
      <c r="E60" s="47"/>
      <c r="F60" s="47"/>
      <c r="G60" s="47"/>
    </row>
    <row r="61" spans="1:11" x14ac:dyDescent="0.25">
      <c r="A61" s="50" t="s">
        <v>97</v>
      </c>
      <c r="B61" s="48" t="s">
        <v>85</v>
      </c>
      <c r="C61" s="47"/>
      <c r="D61" s="47"/>
      <c r="E61" s="47"/>
      <c r="F61" s="47"/>
      <c r="G61" s="47"/>
    </row>
    <row r="62" spans="1:11" x14ac:dyDescent="0.25">
      <c r="A62" s="53" t="s">
        <v>98</v>
      </c>
      <c r="B62" s="54" t="s">
        <v>79</v>
      </c>
      <c r="C62" s="47" t="s">
        <v>49</v>
      </c>
      <c r="D62" s="52" t="s">
        <v>53</v>
      </c>
      <c r="E62" s="55">
        <f>E52/E57</f>
        <v>736.47311827956992</v>
      </c>
      <c r="F62" s="55">
        <v>0</v>
      </c>
      <c r="G62" s="55">
        <v>736.47</v>
      </c>
    </row>
    <row r="63" spans="1:11" x14ac:dyDescent="0.25">
      <c r="A63" s="53" t="s">
        <v>99</v>
      </c>
      <c r="B63" s="54" t="s">
        <v>80</v>
      </c>
      <c r="C63" s="47" t="s">
        <v>49</v>
      </c>
      <c r="D63" s="52" t="s">
        <v>53</v>
      </c>
      <c r="E63" s="55">
        <f>E53/E58</f>
        <v>4407</v>
      </c>
      <c r="F63" s="55">
        <v>0</v>
      </c>
      <c r="G63" s="55">
        <v>4407</v>
      </c>
    </row>
    <row r="64" spans="1:11" s="14" customFormat="1" x14ac:dyDescent="0.25">
      <c r="A64" s="53" t="s">
        <v>100</v>
      </c>
      <c r="B64" s="54" t="s">
        <v>81</v>
      </c>
      <c r="C64" s="47" t="s">
        <v>49</v>
      </c>
      <c r="D64" s="52" t="s">
        <v>53</v>
      </c>
      <c r="E64" s="55">
        <f t="shared" ref="E64" si="0">E54/E59</f>
        <v>280</v>
      </c>
      <c r="F64" s="55">
        <v>0</v>
      </c>
      <c r="G64" s="55">
        <v>280</v>
      </c>
      <c r="H64" s="40"/>
      <c r="I64" s="40"/>
      <c r="J64" s="40"/>
      <c r="K64" s="40"/>
    </row>
    <row r="65" spans="1:7" x14ac:dyDescent="0.25">
      <c r="A65" s="47">
        <v>4</v>
      </c>
      <c r="B65" s="51" t="s">
        <v>86</v>
      </c>
      <c r="C65" s="47"/>
      <c r="D65" s="47"/>
      <c r="E65" s="47"/>
      <c r="F65" s="47"/>
      <c r="G65" s="47"/>
    </row>
    <row r="66" spans="1:7" ht="15.75" customHeight="1" x14ac:dyDescent="0.25">
      <c r="A66" s="50" t="s">
        <v>101</v>
      </c>
      <c r="B66" s="51" t="s">
        <v>87</v>
      </c>
      <c r="C66" s="47"/>
      <c r="D66" s="47"/>
      <c r="E66" s="47"/>
      <c r="F66" s="47"/>
      <c r="G66" s="47"/>
    </row>
    <row r="67" spans="1:7" ht="27" x14ac:dyDescent="0.25">
      <c r="A67" s="53" t="s">
        <v>102</v>
      </c>
      <c r="B67" s="54" t="s">
        <v>88</v>
      </c>
      <c r="C67" s="52" t="s">
        <v>54</v>
      </c>
      <c r="D67" s="47" t="s">
        <v>53</v>
      </c>
      <c r="E67" s="47">
        <v>100</v>
      </c>
      <c r="F67" s="47">
        <v>0</v>
      </c>
      <c r="G67" s="47">
        <v>100</v>
      </c>
    </row>
    <row r="68" spans="1:7" ht="8.4499999999999993" customHeight="1" x14ac:dyDescent="0.25">
      <c r="A68" s="32"/>
      <c r="B68" s="20"/>
    </row>
    <row r="69" spans="1:7" ht="50.25" customHeight="1" x14ac:dyDescent="0.25">
      <c r="A69" s="62" t="s">
        <v>76</v>
      </c>
      <c r="B69" s="62"/>
      <c r="C69" s="62"/>
      <c r="D69" s="62"/>
      <c r="E69" s="29"/>
      <c r="F69" s="56" t="s">
        <v>75</v>
      </c>
      <c r="G69" s="56"/>
    </row>
    <row r="70" spans="1:7" ht="15.75" customHeight="1" x14ac:dyDescent="0.25">
      <c r="A70" s="57" t="s">
        <v>55</v>
      </c>
      <c r="B70" s="57"/>
      <c r="C70" s="57"/>
      <c r="D70" s="30"/>
      <c r="E70" s="31" t="s">
        <v>56</v>
      </c>
      <c r="F70" s="58" t="s">
        <v>57</v>
      </c>
      <c r="G70" s="58"/>
    </row>
    <row r="71" spans="1:7" x14ac:dyDescent="0.25">
      <c r="A71" s="57"/>
      <c r="B71" s="57"/>
      <c r="C71" s="57"/>
      <c r="D71" s="30"/>
    </row>
    <row r="72" spans="1:7" ht="8.4499999999999993" customHeight="1" x14ac:dyDescent="0.25">
      <c r="A72" s="32"/>
      <c r="B72" s="20"/>
    </row>
    <row r="73" spans="1:7" ht="15.75" x14ac:dyDescent="0.25">
      <c r="A73" s="59" t="s">
        <v>58</v>
      </c>
      <c r="B73" s="59"/>
      <c r="C73" s="20"/>
      <c r="E73" s="20"/>
    </row>
    <row r="74" spans="1:7" ht="31.5" customHeight="1" x14ac:dyDescent="0.25">
      <c r="A74" s="63" t="s">
        <v>59</v>
      </c>
      <c r="B74" s="64"/>
      <c r="C74" s="64"/>
      <c r="D74" s="64"/>
      <c r="E74" s="20"/>
    </row>
    <row r="75" spans="1:7" ht="15.75" x14ac:dyDescent="0.25">
      <c r="A75" s="61" t="s">
        <v>60</v>
      </c>
      <c r="B75" s="61"/>
      <c r="C75" s="61"/>
      <c r="D75" s="44"/>
      <c r="E75" s="20"/>
    </row>
    <row r="76" spans="1:7" ht="36" customHeight="1" x14ac:dyDescent="0.25">
      <c r="A76" s="62" t="s">
        <v>103</v>
      </c>
      <c r="B76" s="64"/>
      <c r="C76" s="64"/>
      <c r="D76" s="64"/>
      <c r="E76" s="29"/>
      <c r="F76" s="56" t="s">
        <v>104</v>
      </c>
      <c r="G76" s="56"/>
    </row>
    <row r="77" spans="1:7" ht="24.75" customHeight="1" x14ac:dyDescent="0.25">
      <c r="A77" s="57" t="s">
        <v>61</v>
      </c>
      <c r="B77" s="57"/>
      <c r="C77" s="57"/>
      <c r="D77" s="30"/>
      <c r="E77" s="31" t="s">
        <v>56</v>
      </c>
      <c r="F77" s="58" t="s">
        <v>57</v>
      </c>
      <c r="G77" s="58"/>
    </row>
    <row r="78" spans="1:7" x14ac:dyDescent="0.25">
      <c r="A78" s="45"/>
      <c r="B78" s="45"/>
      <c r="C78" s="45"/>
      <c r="D78" s="30"/>
      <c r="E78" s="31"/>
      <c r="F78" s="33"/>
      <c r="G78" s="33"/>
    </row>
    <row r="79" spans="1:7" ht="15.75" x14ac:dyDescent="0.25">
      <c r="A79" s="59" t="s">
        <v>62</v>
      </c>
      <c r="B79" s="59"/>
      <c r="C79" s="59"/>
    </row>
    <row r="80" spans="1:7" x14ac:dyDescent="0.25">
      <c r="A80" s="60" t="s">
        <v>63</v>
      </c>
      <c r="B80" s="60"/>
    </row>
    <row r="81" spans="1:1" x14ac:dyDescent="0.25">
      <c r="A81" s="34" t="s">
        <v>64</v>
      </c>
    </row>
  </sheetData>
  <mergeCells count="60">
    <mergeCell ref="E9:G9"/>
    <mergeCell ref="F1:G3"/>
    <mergeCell ref="E5:G5"/>
    <mergeCell ref="E6:G6"/>
    <mergeCell ref="E7:G7"/>
    <mergeCell ref="E8:G8"/>
    <mergeCell ref="C16:F16"/>
    <mergeCell ref="I16:K16"/>
    <mergeCell ref="L16:M16"/>
    <mergeCell ref="O16:P16"/>
    <mergeCell ref="E10:G10"/>
    <mergeCell ref="A11:G11"/>
    <mergeCell ref="A12:G12"/>
    <mergeCell ref="C13:F13"/>
    <mergeCell ref="L13:M13"/>
    <mergeCell ref="O13:P13"/>
    <mergeCell ref="C14:F14"/>
    <mergeCell ref="I14:K14"/>
    <mergeCell ref="L14:M14"/>
    <mergeCell ref="O14:P14"/>
    <mergeCell ref="C15:F15"/>
    <mergeCell ref="B42:D42"/>
    <mergeCell ref="B26:G26"/>
    <mergeCell ref="E17:F17"/>
    <mergeCell ref="K17:M17"/>
    <mergeCell ref="N17:O17"/>
    <mergeCell ref="E18:F18"/>
    <mergeCell ref="K18:L18"/>
    <mergeCell ref="M18:O18"/>
    <mergeCell ref="B19:G19"/>
    <mergeCell ref="B20:G20"/>
    <mergeCell ref="B21:G21"/>
    <mergeCell ref="B23:G23"/>
    <mergeCell ref="B24:G24"/>
    <mergeCell ref="B36:D36"/>
    <mergeCell ref="A37:D37"/>
    <mergeCell ref="A39:A40"/>
    <mergeCell ref="B39:G39"/>
    <mergeCell ref="B41:D41"/>
    <mergeCell ref="B27:G27"/>
    <mergeCell ref="B29:G29"/>
    <mergeCell ref="B30:G30"/>
    <mergeCell ref="B34:D34"/>
    <mergeCell ref="B35:D35"/>
    <mergeCell ref="A44:D44"/>
    <mergeCell ref="B46:G46"/>
    <mergeCell ref="F69:G69"/>
    <mergeCell ref="F70:G70"/>
    <mergeCell ref="B43:D43"/>
    <mergeCell ref="A75:C75"/>
    <mergeCell ref="A69:D69"/>
    <mergeCell ref="A70:C71"/>
    <mergeCell ref="A73:B73"/>
    <mergeCell ref="A74:D74"/>
    <mergeCell ref="F76:G76"/>
    <mergeCell ref="A77:C77"/>
    <mergeCell ref="F77:G77"/>
    <mergeCell ref="A79:C79"/>
    <mergeCell ref="A80:B80"/>
    <mergeCell ref="A76:D7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fitToHeight="3" orientation="landscape" verticalDpi="0" r:id="rId1"/>
  <rowBreaks count="2" manualBreakCount="2">
    <brk id="20" max="6" man="1"/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1516090</vt:lpstr>
      <vt:lpstr>'1516090'!Область_печати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2021-08-27T12:39:05Z</cp:lastPrinted>
  <dcterms:created xsi:type="dcterms:W3CDTF">2021-04-28T12:57:54Z</dcterms:created>
  <dcterms:modified xsi:type="dcterms:W3CDTF">2021-08-27T12:40:35Z</dcterms:modified>
</cp:coreProperties>
</file>