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740" windowWidth="20730" windowHeight="11595" activeTab="0"/>
  </bookViews>
  <sheets>
    <sheet name="1511171" sheetId="1" r:id="rId1"/>
  </sheets>
  <definedNames>
    <definedName name="_xlnm.Print_Area" localSheetId="0">'1511171'!$A$1:$G$75</definedName>
  </definedNames>
  <calcPr fullCalcOnLoad="1"/>
</workbook>
</file>

<file path=xl/sharedStrings.xml><?xml version="1.0" encoding="utf-8"?>
<sst xmlns="http://schemas.openxmlformats.org/spreadsheetml/2006/main" count="158" uniqueCount="106">
  <si>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</si>
  <si>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</si>
  <si>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</si>
  <si>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</si>
  <si>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</si>
  <si>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</si>
  <si>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</si>
  <si>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</si>
  <si>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</si>
  <si>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</si>
  <si>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</si>
  <si>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</si>
  <si>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</si>
  <si>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</si>
  <si>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</si>
  <si>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</si>
  <si>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</si>
  <si>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</si>
  <si>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</si>
  <si>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</si>
  <si>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</si>
  <si>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</si>
  <si>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</si>
  <si>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</si>
  <si>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</si>
  <si>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</si>
  <si>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</si>
  <si>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</si>
  <si>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</si>
  <si>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</si>
  <si>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</si>
  <si>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</si>
  <si>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</si>
  <si>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</si>
  <si>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</si>
  <si>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</si>
  <si>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</si>
  <si>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</si>
  <si>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</si>
  <si>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</si>
  <si>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</si>
  <si>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</si>
  <si>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</si>
  <si>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</si>
  <si>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</si>
  <si>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</si>
  <si>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</si>
  <si>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</si>
  <si>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</si>
  <si>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</si>
  <si>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</si>
  <si>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</si>
  <si>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</si>
  <si>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</si>
  <si>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</si>
  <si>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</si>
  <si>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</si>
  <si>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</si>
  <si>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</si>
  <si>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</si>
  <si>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</si>
  <si>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</si>
  <si>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</si>
  <si>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</si>
  <si>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</si>
  <si>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</si>
  <si>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</si>
  <si>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</si>
  <si>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</si>
  <si>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</si>
  <si>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</si>
  <si>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1.1.</t>
  </si>
  <si>
    <t>1171</t>
  </si>
  <si>
    <t>0990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</si>
  <si>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</si>
  <si>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Капітальні вкладення</t>
  </si>
  <si>
    <t>Ліцей № 10 Мелітопольської міської ради Запорізької області, вул. Івана Алексєєва, 3, м. Мелітополь Запорізька область - реконструкція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</si>
  <si>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</si>
  <si>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</si>
  <si>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</si>
  <si>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>бюджетної програми бюджету Мелітопольської міської територіальної громади на 2022 рік</t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</si>
  <si>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</si>
  <si>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Реконструкція та будівництво об’єктів комунальної власності міста.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</si>
  <si>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</si>
  <si>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</si>
  <si>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</si>
  <si>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r>
      <t>Обсяг бюджетних призначень / бюджетних асигнувань -</t>
    </r>
    <r>
      <rPr>
        <b/>
        <i/>
        <sz val="12"/>
        <color indexed="8"/>
        <rFont val="Times New Roman"/>
        <family val="1"/>
      </rPr>
      <t xml:space="preserve"> </t>
    </r>
    <r>
      <rPr>
        <b/>
        <i/>
        <u val="single"/>
        <sz val="12"/>
        <color indexed="8"/>
        <rFont val="Times New Roman"/>
        <family val="1"/>
      </rPr>
      <t>2 000 000,00</t>
    </r>
    <r>
      <rPr>
        <b/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 </t>
    </r>
    <r>
      <rPr>
        <b/>
        <i/>
        <u val="single"/>
        <sz val="12"/>
        <color indexed="8"/>
        <rFont val="Times New Roman"/>
        <family val="1"/>
      </rPr>
      <t>2 000 000,00</t>
    </r>
    <r>
      <rPr>
        <sz val="12"/>
        <color indexed="8"/>
        <rFont val="Times New Roman"/>
        <family val="1"/>
      </rPr>
      <t xml:space="preserve">  гривень.</t>
    </r>
  </si>
  <si>
    <t>Виконання нормативного (запланованого) обсягу програми</t>
  </si>
  <si>
    <t>2.2</t>
  </si>
  <si>
    <t>2.3</t>
  </si>
  <si>
    <t>2.4</t>
  </si>
  <si>
    <t>Ремонт мереж водовідведення та каналізації</t>
  </si>
  <si>
    <t>кв.м.</t>
  </si>
  <si>
    <t>Ремонт мереж опалення</t>
  </si>
  <si>
    <t>Ремонт мереж вентиляції</t>
  </si>
  <si>
    <t>Ремонт системи протипожежного захисту</t>
  </si>
  <si>
    <t>3.2</t>
  </si>
  <si>
    <t>3.3</t>
  </si>
  <si>
    <t>3.4</t>
  </si>
  <si>
    <t>Середня вартість 1 кв.м. ремонту мереж водовідведення та каналізації</t>
  </si>
  <si>
    <t>Середня вартість 1 кв.м. ремонту  мереж опалення</t>
  </si>
  <si>
    <t>Середня вартість 1 кв.м. ремонту  мереж вентиляції</t>
  </si>
  <si>
    <t>Середня вартість 1 кв.м. ремонту  системи протипожежного захисту</t>
  </si>
  <si>
    <t>2.5</t>
  </si>
  <si>
    <t>Площа об'єкта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</si>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</sst>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56" fillId="0" borderId="12" xfId="0" applyFont="1" applyBorder="1" applyAlignment="1">
      <alignment horizontal="center" vertical="top"/>
    </xf>
    <xf numFmtId="0" fontId="57" fillId="0" borderId="11" xfId="0" applyFont="1" applyBorder="1" applyAlignment="1">
      <alignment horizontal="center" wrapText="1"/>
    </xf>
    <xf numFmtId="49" fontId="57" fillId="0" borderId="11" xfId="0" applyNumberFormat="1" applyFont="1" applyBorder="1" applyAlignment="1">
      <alignment horizont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 wrapText="1"/>
    </xf>
    <xf numFmtId="0" fontId="59" fillId="0" borderId="0" xfId="0" applyFont="1" applyAlignment="1">
      <alignment/>
    </xf>
    <xf numFmtId="0" fontId="53" fillId="0" borderId="0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8" fillId="0" borderId="13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horizontal="justify" vertical="center" wrapText="1"/>
    </xf>
    <xf numFmtId="0" fontId="55" fillId="0" borderId="13" xfId="0" applyFont="1" applyFill="1" applyBorder="1" applyAlignment="1">
      <alignment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60" fillId="0" borderId="10" xfId="0" applyNumberFormat="1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57" fillId="0" borderId="11" xfId="0" applyFont="1" applyBorder="1" applyAlignment="1">
      <alignment horizontal="center" wrapText="1"/>
    </xf>
    <xf numFmtId="0" fontId="52" fillId="0" borderId="0" xfId="0" applyFont="1" applyAlignment="1">
      <alignment vertical="center" wrapText="1"/>
    </xf>
    <xf numFmtId="0" fontId="57" fillId="0" borderId="11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Fill="1" applyAlignment="1">
      <alignment/>
    </xf>
    <xf numFmtId="49" fontId="55" fillId="0" borderId="14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6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" fillId="0" borderId="10" xfId="52" applyFont="1" applyFill="1" applyBorder="1" applyAlignment="1">
      <alignment horizontal="lef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/>
    </xf>
    <xf numFmtId="0" fontId="61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62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center" wrapText="1"/>
    </xf>
    <xf numFmtId="0" fontId="60" fillId="0" borderId="0" xfId="0" applyFont="1" applyAlignment="1">
      <alignment horizontal="left" vertical="center" wrapText="1"/>
    </xf>
    <xf numFmtId="0" fontId="63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64" fillId="0" borderId="11" xfId="0" applyFont="1" applyBorder="1" applyAlignment="1">
      <alignment horizontal="left" wrapText="1"/>
    </xf>
    <xf numFmtId="0" fontId="64" fillId="0" borderId="11" xfId="0" applyFont="1" applyBorder="1" applyAlignment="1">
      <alignment horizontal="left"/>
    </xf>
    <xf numFmtId="0" fontId="65" fillId="0" borderId="12" xfId="0" applyFont="1" applyBorder="1" applyAlignment="1">
      <alignment horizontal="center" vertical="top" wrapText="1"/>
    </xf>
    <xf numFmtId="0" fontId="64" fillId="0" borderId="15" xfId="0" applyFont="1" applyBorder="1" applyAlignment="1">
      <alignment horizontal="left" wrapText="1"/>
    </xf>
    <xf numFmtId="0" fontId="5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1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 wrapText="1"/>
    </xf>
    <xf numFmtId="0" fontId="62" fillId="0" borderId="0" xfId="0" applyFont="1" applyAlignment="1">
      <alignment horizontal="left" wrapText="1"/>
    </xf>
    <xf numFmtId="2" fontId="6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tabSelected="1" view="pageBreakPreview" zoomScale="90" zoomScaleSheetLayoutView="90" zoomScalePageLayoutView="0" workbookViewId="0" topLeftCell="A1">
      <selection activeCell="I20" sqref="I20"/>
    </sheetView>
  </sheetViews>
  <sheetFormatPr defaultColWidth="21.57421875" defaultRowHeight="15"/>
  <cols>
    <col min="1" max="1" width="6.57421875" style="2" customWidth="1"/>
    <col min="2" max="2" width="49.28125" style="2" customWidth="1"/>
    <col min="3" max="3" width="21.57421875" style="2" customWidth="1"/>
    <col min="4" max="4" width="26.140625" style="2" customWidth="1"/>
    <col min="5" max="5" width="18.28125" style="2" customWidth="1"/>
    <col min="6" max="6" width="20.710937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80" t="s">
        <v>68</v>
      </c>
      <c r="G1" s="81"/>
    </row>
    <row r="2" spans="6:7" ht="15">
      <c r="F2" s="81"/>
      <c r="G2" s="81"/>
    </row>
    <row r="3" spans="6:7" ht="32.25" customHeight="1">
      <c r="F3" s="81"/>
      <c r="G3" s="81"/>
    </row>
    <row r="4" spans="1:5" ht="15.75">
      <c r="A4" s="7"/>
      <c r="E4" s="7" t="s">
        <v>0</v>
      </c>
    </row>
    <row r="5" spans="1:7" ht="15.75" customHeight="1">
      <c r="A5" s="7"/>
      <c r="E5" s="65" t="s">
        <v>1</v>
      </c>
      <c r="F5" s="65"/>
      <c r="G5" s="65"/>
    </row>
    <row r="6" spans="1:7" ht="15.75">
      <c r="A6" s="7"/>
      <c r="B6" s="7"/>
      <c r="E6" s="82" t="s">
        <v>61</v>
      </c>
      <c r="F6" s="83"/>
      <c r="G6" s="83"/>
    </row>
    <row r="7" spans="1:7" ht="15.75">
      <c r="A7" s="7"/>
      <c r="B7" s="7"/>
      <c r="E7" s="85" t="s">
        <v>62</v>
      </c>
      <c r="F7" s="85"/>
      <c r="G7" s="85"/>
    </row>
    <row r="8" spans="1:7" ht="15.75">
      <c r="A8" s="7"/>
      <c r="B8" s="7"/>
      <c r="E8" s="83" t="s">
        <v>41</v>
      </c>
      <c r="F8" s="83"/>
      <c r="G8" s="83"/>
    </row>
    <row r="9" spans="1:7" ht="15" customHeight="1">
      <c r="A9" s="7"/>
      <c r="E9" s="84" t="s">
        <v>2</v>
      </c>
      <c r="F9" s="84"/>
      <c r="G9" s="84"/>
    </row>
    <row r="10" spans="1:7" ht="15.75" customHeight="1">
      <c r="A10" s="7"/>
      <c r="E10" s="70" t="s">
        <v>63</v>
      </c>
      <c r="F10" s="70"/>
      <c r="G10" s="70"/>
    </row>
    <row r="11" spans="1:7" ht="15.75">
      <c r="A11" s="76" t="s">
        <v>3</v>
      </c>
      <c r="B11" s="76"/>
      <c r="C11" s="76"/>
      <c r="D11" s="76"/>
      <c r="E11" s="76"/>
      <c r="F11" s="76"/>
      <c r="G11" s="76"/>
    </row>
    <row r="12" spans="1:7" ht="15.75">
      <c r="A12" s="76" t="s">
        <v>80</v>
      </c>
      <c r="B12" s="76"/>
      <c r="C12" s="76"/>
      <c r="D12" s="76"/>
      <c r="E12" s="76"/>
      <c r="F12" s="76"/>
      <c r="G12" s="76"/>
    </row>
    <row r="13" spans="1:8" ht="42" customHeight="1">
      <c r="A13" s="46" t="s">
        <v>32</v>
      </c>
      <c r="B13" s="50">
        <v>1500000</v>
      </c>
      <c r="C13" s="77" t="s">
        <v>64</v>
      </c>
      <c r="D13" s="77"/>
      <c r="E13" s="77"/>
      <c r="F13" s="77"/>
      <c r="G13" s="23" t="s">
        <v>65</v>
      </c>
      <c r="H13" s="15"/>
    </row>
    <row r="14" spans="1:8" ht="33.75" customHeight="1">
      <c r="A14" s="47"/>
      <c r="B14" s="51" t="s">
        <v>36</v>
      </c>
      <c r="C14" s="79" t="s">
        <v>2</v>
      </c>
      <c r="D14" s="79"/>
      <c r="E14" s="79"/>
      <c r="F14" s="79"/>
      <c r="G14" s="21" t="s">
        <v>33</v>
      </c>
      <c r="H14" s="19"/>
    </row>
    <row r="15" spans="1:8" ht="33" customHeight="1">
      <c r="A15" s="46" t="s">
        <v>34</v>
      </c>
      <c r="B15" s="50">
        <v>1510000</v>
      </c>
      <c r="C15" s="77" t="s">
        <v>64</v>
      </c>
      <c r="D15" s="77"/>
      <c r="E15" s="77"/>
      <c r="F15" s="77"/>
      <c r="G15" s="23" t="s">
        <v>65</v>
      </c>
      <c r="H15" s="17"/>
    </row>
    <row r="16" spans="1:16" ht="22.5">
      <c r="A16" s="47"/>
      <c r="B16" s="32" t="s">
        <v>36</v>
      </c>
      <c r="C16" s="93" t="s">
        <v>26</v>
      </c>
      <c r="D16" s="93"/>
      <c r="E16" s="93"/>
      <c r="F16" s="93"/>
      <c r="G16" s="21" t="s">
        <v>33</v>
      </c>
      <c r="H16" s="19"/>
      <c r="I16" s="86"/>
      <c r="J16" s="86"/>
      <c r="K16" s="86"/>
      <c r="L16" s="86"/>
      <c r="M16" s="86"/>
      <c r="N16" s="16"/>
      <c r="O16" s="92"/>
      <c r="P16" s="92"/>
    </row>
    <row r="17" spans="1:16" ht="91.5" customHeight="1">
      <c r="A17" s="12" t="s">
        <v>35</v>
      </c>
      <c r="B17" s="22">
        <v>1511171</v>
      </c>
      <c r="C17" s="23" t="s">
        <v>72</v>
      </c>
      <c r="D17" s="23" t="s">
        <v>73</v>
      </c>
      <c r="E17" s="77" t="s">
        <v>74</v>
      </c>
      <c r="F17" s="77"/>
      <c r="G17" s="48" t="s">
        <v>60</v>
      </c>
      <c r="H17" s="18"/>
      <c r="I17" s="12"/>
      <c r="J17" s="18"/>
      <c r="K17" s="87"/>
      <c r="L17" s="87"/>
      <c r="M17" s="87"/>
      <c r="N17" s="87"/>
      <c r="O17" s="87"/>
      <c r="P17" s="18"/>
    </row>
    <row r="18" spans="2:16" ht="45.75" customHeight="1">
      <c r="B18" s="13" t="s">
        <v>36</v>
      </c>
      <c r="C18" s="14" t="s">
        <v>37</v>
      </c>
      <c r="D18" s="32" t="s">
        <v>38</v>
      </c>
      <c r="E18" s="93" t="s">
        <v>39</v>
      </c>
      <c r="F18" s="93"/>
      <c r="G18" s="14" t="s">
        <v>40</v>
      </c>
      <c r="H18" s="20"/>
      <c r="I18" s="13"/>
      <c r="J18" s="13"/>
      <c r="K18" s="86"/>
      <c r="L18" s="86"/>
      <c r="M18" s="86"/>
      <c r="N18" s="86"/>
      <c r="O18" s="86"/>
      <c r="P18" s="16"/>
    </row>
    <row r="19" spans="1:7" ht="37.5" customHeight="1">
      <c r="A19" s="15" t="s">
        <v>5</v>
      </c>
      <c r="B19" s="70" t="s">
        <v>86</v>
      </c>
      <c r="C19" s="70"/>
      <c r="D19" s="70"/>
      <c r="E19" s="70"/>
      <c r="F19" s="70"/>
      <c r="G19" s="70"/>
    </row>
    <row r="20" spans="1:7" ht="81" customHeight="1">
      <c r="A20" s="58" t="s">
        <v>6</v>
      </c>
      <c r="B20" s="78" t="s">
        <v>105</v>
      </c>
      <c r="C20" s="78"/>
      <c r="D20" s="78"/>
      <c r="E20" s="78"/>
      <c r="F20" s="78"/>
      <c r="G20" s="78"/>
    </row>
    <row r="21" spans="1:7" ht="15.75">
      <c r="A21" s="15" t="s">
        <v>7</v>
      </c>
      <c r="B21" s="70" t="s">
        <v>27</v>
      </c>
      <c r="C21" s="70"/>
      <c r="D21" s="70"/>
      <c r="E21" s="70"/>
      <c r="F21" s="70"/>
      <c r="G21" s="70"/>
    </row>
    <row r="22" ht="15.75">
      <c r="A22" s="1"/>
    </row>
    <row r="23" spans="1:7" ht="15.75">
      <c r="A23" s="5" t="s">
        <v>9</v>
      </c>
      <c r="B23" s="75" t="s">
        <v>28</v>
      </c>
      <c r="C23" s="75"/>
      <c r="D23" s="75"/>
      <c r="E23" s="75"/>
      <c r="F23" s="75"/>
      <c r="G23" s="75"/>
    </row>
    <row r="24" spans="1:7" ht="34.5" customHeight="1">
      <c r="A24" s="5" t="s">
        <v>4</v>
      </c>
      <c r="B24" s="72" t="s">
        <v>83</v>
      </c>
      <c r="C24" s="73"/>
      <c r="D24" s="73"/>
      <c r="E24" s="73"/>
      <c r="F24" s="73"/>
      <c r="G24" s="74"/>
    </row>
    <row r="25" spans="1:7" ht="15.75">
      <c r="A25" s="24" t="s">
        <v>8</v>
      </c>
      <c r="B25" s="94" t="s">
        <v>70</v>
      </c>
      <c r="C25" s="94"/>
      <c r="D25" s="94"/>
      <c r="E25" s="94"/>
      <c r="F25" s="94"/>
      <c r="G25" s="94"/>
    </row>
    <row r="26" spans="1:7" ht="39.75" customHeight="1">
      <c r="A26" s="24"/>
      <c r="B26" s="95" t="s">
        <v>81</v>
      </c>
      <c r="C26" s="96"/>
      <c r="D26" s="96"/>
      <c r="E26" s="96"/>
      <c r="F26" s="96"/>
      <c r="G26" s="96"/>
    </row>
    <row r="27" spans="1:7" ht="20.25" customHeight="1">
      <c r="A27" s="25" t="s">
        <v>11</v>
      </c>
      <c r="B27" s="70" t="s">
        <v>29</v>
      </c>
      <c r="C27" s="70"/>
      <c r="D27" s="70"/>
      <c r="E27" s="70"/>
      <c r="F27" s="70"/>
      <c r="G27" s="70"/>
    </row>
    <row r="28" spans="1:7" ht="15.75">
      <c r="A28" s="5" t="s">
        <v>9</v>
      </c>
      <c r="B28" s="75" t="s">
        <v>10</v>
      </c>
      <c r="C28" s="75"/>
      <c r="D28" s="75"/>
      <c r="E28" s="75"/>
      <c r="F28" s="75"/>
      <c r="G28" s="75"/>
    </row>
    <row r="29" spans="1:7" ht="15.75">
      <c r="A29" s="57" t="s">
        <v>4</v>
      </c>
      <c r="B29" s="72" t="s">
        <v>82</v>
      </c>
      <c r="C29" s="73"/>
      <c r="D29" s="73"/>
      <c r="E29" s="73"/>
      <c r="F29" s="73"/>
      <c r="G29" s="74"/>
    </row>
    <row r="30" spans="1:7" ht="15" customHeight="1">
      <c r="A30" s="9" t="s">
        <v>16</v>
      </c>
      <c r="B30" s="4" t="s">
        <v>12</v>
      </c>
      <c r="C30" s="6"/>
      <c r="D30" s="6"/>
      <c r="E30" s="6"/>
      <c r="F30" s="6"/>
      <c r="G30" s="6"/>
    </row>
    <row r="31" spans="1:7" ht="15.75">
      <c r="A31" s="1"/>
      <c r="G31" s="55" t="s">
        <v>30</v>
      </c>
    </row>
    <row r="32" spans="1:7" ht="15.75">
      <c r="A32" s="8" t="s">
        <v>9</v>
      </c>
      <c r="B32" s="75" t="s">
        <v>12</v>
      </c>
      <c r="C32" s="75"/>
      <c r="D32" s="75"/>
      <c r="E32" s="5" t="s">
        <v>13</v>
      </c>
      <c r="F32" s="5" t="s">
        <v>14</v>
      </c>
      <c r="G32" s="5" t="s">
        <v>15</v>
      </c>
    </row>
    <row r="33" spans="1:7" ht="15.75">
      <c r="A33" s="8">
        <v>1</v>
      </c>
      <c r="B33" s="75">
        <v>2</v>
      </c>
      <c r="C33" s="75"/>
      <c r="D33" s="75"/>
      <c r="E33" s="5">
        <v>3</v>
      </c>
      <c r="F33" s="5">
        <v>4</v>
      </c>
      <c r="G33" s="5">
        <v>5</v>
      </c>
    </row>
    <row r="34" spans="1:7" ht="34.5" customHeight="1">
      <c r="A34" s="8" t="s">
        <v>4</v>
      </c>
      <c r="B34" s="72" t="s">
        <v>74</v>
      </c>
      <c r="C34" s="73"/>
      <c r="D34" s="74"/>
      <c r="E34" s="26">
        <v>0</v>
      </c>
      <c r="F34" s="27">
        <v>2000000</v>
      </c>
      <c r="G34" s="27">
        <f>F34</f>
        <v>2000000</v>
      </c>
    </row>
    <row r="35" spans="1:7" ht="15.75" customHeight="1">
      <c r="A35" s="75" t="s">
        <v>15</v>
      </c>
      <c r="B35" s="75"/>
      <c r="C35" s="75"/>
      <c r="D35" s="75"/>
      <c r="E35" s="26">
        <v>0</v>
      </c>
      <c r="F35" s="27">
        <f>F34</f>
        <v>2000000</v>
      </c>
      <c r="G35" s="27">
        <f>G34</f>
        <v>2000000</v>
      </c>
    </row>
    <row r="36" spans="1:7" ht="15.75" customHeight="1">
      <c r="A36" s="88" t="s">
        <v>19</v>
      </c>
      <c r="B36" s="70" t="s">
        <v>17</v>
      </c>
      <c r="C36" s="70"/>
      <c r="D36" s="70"/>
      <c r="E36" s="70"/>
      <c r="F36" s="70"/>
      <c r="G36" s="70"/>
    </row>
    <row r="37" spans="1:7" ht="15.75">
      <c r="A37" s="89"/>
      <c r="B37" s="7"/>
      <c r="G37" s="55" t="s">
        <v>30</v>
      </c>
    </row>
    <row r="38" spans="1:7" ht="15.75">
      <c r="A38" s="8" t="s">
        <v>9</v>
      </c>
      <c r="B38" s="75" t="s">
        <v>18</v>
      </c>
      <c r="C38" s="75"/>
      <c r="D38" s="75"/>
      <c r="E38" s="5" t="s">
        <v>13</v>
      </c>
      <c r="F38" s="5" t="s">
        <v>14</v>
      </c>
      <c r="G38" s="5" t="s">
        <v>15</v>
      </c>
    </row>
    <row r="39" spans="1:7" ht="15.75">
      <c r="A39" s="8">
        <v>1</v>
      </c>
      <c r="B39" s="75">
        <v>2</v>
      </c>
      <c r="C39" s="75"/>
      <c r="D39" s="75"/>
      <c r="E39" s="5">
        <v>3</v>
      </c>
      <c r="F39" s="5">
        <v>4</v>
      </c>
      <c r="G39" s="5">
        <v>5</v>
      </c>
    </row>
    <row r="40" spans="1:7" ht="15.75">
      <c r="A40" s="57">
        <v>1</v>
      </c>
      <c r="B40" s="72" t="s">
        <v>75</v>
      </c>
      <c r="C40" s="90"/>
      <c r="D40" s="91"/>
      <c r="E40" s="26">
        <v>0</v>
      </c>
      <c r="F40" s="27">
        <v>2000000</v>
      </c>
      <c r="G40" s="27">
        <f>F40</f>
        <v>2000000</v>
      </c>
    </row>
    <row r="41" spans="1:7" ht="15.75" customHeight="1">
      <c r="A41" s="75" t="s">
        <v>15</v>
      </c>
      <c r="B41" s="75"/>
      <c r="C41" s="75"/>
      <c r="D41" s="75"/>
      <c r="E41" s="26">
        <v>0</v>
      </c>
      <c r="F41" s="27">
        <f>F40</f>
        <v>2000000</v>
      </c>
      <c r="G41" s="27">
        <f>F41</f>
        <v>2000000</v>
      </c>
    </row>
    <row r="42" ht="12.75" customHeight="1">
      <c r="A42" s="1"/>
    </row>
    <row r="43" spans="1:7" ht="13.5" customHeight="1">
      <c r="A43" s="9" t="s">
        <v>31</v>
      </c>
      <c r="B43" s="70" t="s">
        <v>20</v>
      </c>
      <c r="C43" s="70"/>
      <c r="D43" s="70"/>
      <c r="E43" s="70"/>
      <c r="F43" s="70"/>
      <c r="G43" s="70"/>
    </row>
    <row r="44" ht="15.75" hidden="1">
      <c r="A44" s="1"/>
    </row>
    <row r="45" spans="1:7" ht="15">
      <c r="A45" s="33" t="s">
        <v>9</v>
      </c>
      <c r="B45" s="33" t="s">
        <v>21</v>
      </c>
      <c r="C45" s="33" t="s">
        <v>22</v>
      </c>
      <c r="D45" s="33" t="s">
        <v>23</v>
      </c>
      <c r="E45" s="33" t="s">
        <v>13</v>
      </c>
      <c r="F45" s="33" t="s">
        <v>14</v>
      </c>
      <c r="G45" s="33" t="s">
        <v>15</v>
      </c>
    </row>
    <row r="46" spans="1:7" ht="15">
      <c r="A46" s="34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4">
        <v>7</v>
      </c>
    </row>
    <row r="47" spans="1:7" s="31" customFormat="1" ht="14.25">
      <c r="A47" s="35">
        <v>1</v>
      </c>
      <c r="B47" s="36" t="s">
        <v>57</v>
      </c>
      <c r="C47" s="37"/>
      <c r="D47" s="37"/>
      <c r="E47" s="38"/>
      <c r="F47" s="39"/>
      <c r="G47" s="39"/>
    </row>
    <row r="48" spans="1:7" s="31" customFormat="1" ht="45">
      <c r="A48" s="60" t="s">
        <v>71</v>
      </c>
      <c r="B48" s="59" t="s">
        <v>76</v>
      </c>
      <c r="C48" s="42" t="s">
        <v>53</v>
      </c>
      <c r="D48" s="33" t="s">
        <v>69</v>
      </c>
      <c r="E48" s="42" t="s">
        <v>42</v>
      </c>
      <c r="F48" s="61">
        <v>2000000</v>
      </c>
      <c r="G48" s="61">
        <f>F48</f>
        <v>2000000</v>
      </c>
    </row>
    <row r="49" spans="1:7" ht="15">
      <c r="A49" s="54" t="s">
        <v>66</v>
      </c>
      <c r="B49" s="45" t="s">
        <v>54</v>
      </c>
      <c r="C49" s="33"/>
      <c r="D49" s="33"/>
      <c r="E49" s="42"/>
      <c r="F49" s="43"/>
      <c r="G49" s="43"/>
    </row>
    <row r="50" spans="1:7" ht="15">
      <c r="A50" s="40" t="s">
        <v>43</v>
      </c>
      <c r="B50" s="56" t="s">
        <v>91</v>
      </c>
      <c r="C50" s="42" t="s">
        <v>53</v>
      </c>
      <c r="D50" s="33" t="s">
        <v>69</v>
      </c>
      <c r="E50" s="33" t="s">
        <v>42</v>
      </c>
      <c r="F50" s="43">
        <v>333866</v>
      </c>
      <c r="G50" s="43">
        <f>F50</f>
        <v>333866</v>
      </c>
    </row>
    <row r="51" spans="1:7" ht="15">
      <c r="A51" s="40" t="s">
        <v>88</v>
      </c>
      <c r="B51" s="56" t="s">
        <v>93</v>
      </c>
      <c r="C51" s="42" t="s">
        <v>53</v>
      </c>
      <c r="D51" s="33" t="s">
        <v>69</v>
      </c>
      <c r="E51" s="33" t="s">
        <v>42</v>
      </c>
      <c r="F51" s="43">
        <v>1035066</v>
      </c>
      <c r="G51" s="43">
        <f>F51</f>
        <v>1035066</v>
      </c>
    </row>
    <row r="52" spans="1:7" ht="15">
      <c r="A52" s="40" t="s">
        <v>89</v>
      </c>
      <c r="B52" s="56" t="s">
        <v>94</v>
      </c>
      <c r="C52" s="42" t="s">
        <v>53</v>
      </c>
      <c r="D52" s="33" t="s">
        <v>69</v>
      </c>
      <c r="E52" s="33" t="s">
        <v>42</v>
      </c>
      <c r="F52" s="43">
        <v>389786</v>
      </c>
      <c r="G52" s="43">
        <f>F52</f>
        <v>389786</v>
      </c>
    </row>
    <row r="53" spans="1:7" ht="15">
      <c r="A53" s="40" t="s">
        <v>90</v>
      </c>
      <c r="B53" s="56" t="s">
        <v>95</v>
      </c>
      <c r="C53" s="42" t="s">
        <v>53</v>
      </c>
      <c r="D53" s="33" t="s">
        <v>69</v>
      </c>
      <c r="E53" s="33" t="s">
        <v>42</v>
      </c>
      <c r="F53" s="43">
        <v>446324</v>
      </c>
      <c r="G53" s="43">
        <f>F53</f>
        <v>446324</v>
      </c>
    </row>
    <row r="54" spans="1:7" ht="15">
      <c r="A54" s="40" t="s">
        <v>103</v>
      </c>
      <c r="B54" s="56" t="s">
        <v>104</v>
      </c>
      <c r="C54" s="42" t="s">
        <v>92</v>
      </c>
      <c r="D54" s="33" t="s">
        <v>69</v>
      </c>
      <c r="E54" s="33" t="s">
        <v>42</v>
      </c>
      <c r="F54" s="43">
        <v>1087.26</v>
      </c>
      <c r="G54" s="43">
        <f>F54</f>
        <v>1087.26</v>
      </c>
    </row>
    <row r="55" spans="1:7" s="31" customFormat="1" ht="15">
      <c r="A55" s="44">
        <v>3</v>
      </c>
      <c r="B55" s="45" t="s">
        <v>55</v>
      </c>
      <c r="C55" s="42"/>
      <c r="D55" s="42"/>
      <c r="E55" s="42"/>
      <c r="F55" s="43"/>
      <c r="G55" s="43"/>
    </row>
    <row r="56" spans="1:7" ht="30">
      <c r="A56" s="40" t="s">
        <v>44</v>
      </c>
      <c r="B56" s="56" t="s">
        <v>99</v>
      </c>
      <c r="C56" s="42" t="s">
        <v>53</v>
      </c>
      <c r="D56" s="33" t="s">
        <v>69</v>
      </c>
      <c r="E56" s="33" t="s">
        <v>42</v>
      </c>
      <c r="F56" s="43">
        <f>F50/F54</f>
        <v>307.07098578077</v>
      </c>
      <c r="G56" s="43">
        <f>F56</f>
        <v>307.07098578077</v>
      </c>
    </row>
    <row r="57" spans="1:7" ht="15">
      <c r="A57" s="40" t="s">
        <v>96</v>
      </c>
      <c r="B57" s="56" t="s">
        <v>100</v>
      </c>
      <c r="C57" s="42" t="s">
        <v>53</v>
      </c>
      <c r="D57" s="33" t="s">
        <v>69</v>
      </c>
      <c r="E57" s="33" t="s">
        <v>42</v>
      </c>
      <c r="F57" s="43">
        <f>F51/F54</f>
        <v>951.9949230174935</v>
      </c>
      <c r="G57" s="43">
        <f>F57</f>
        <v>951.9949230174935</v>
      </c>
    </row>
    <row r="58" spans="1:7" ht="15">
      <c r="A58" s="40" t="s">
        <v>97</v>
      </c>
      <c r="B58" s="56" t="s">
        <v>101</v>
      </c>
      <c r="C58" s="42" t="s">
        <v>53</v>
      </c>
      <c r="D58" s="33" t="s">
        <v>69</v>
      </c>
      <c r="E58" s="33" t="s">
        <v>42</v>
      </c>
      <c r="F58" s="43">
        <f>F52/F54</f>
        <v>358.5030259551533</v>
      </c>
      <c r="G58" s="43">
        <f>F58</f>
        <v>358.5030259551533</v>
      </c>
    </row>
    <row r="59" spans="1:7" ht="30">
      <c r="A59" s="40" t="s">
        <v>98</v>
      </c>
      <c r="B59" s="56" t="s">
        <v>102</v>
      </c>
      <c r="C59" s="42" t="s">
        <v>53</v>
      </c>
      <c r="D59" s="33" t="s">
        <v>69</v>
      </c>
      <c r="E59" s="33" t="s">
        <v>42</v>
      </c>
      <c r="F59" s="43">
        <f>F53/F54</f>
        <v>410.503467431893</v>
      </c>
      <c r="G59" s="43">
        <f>F59</f>
        <v>410.503467431893</v>
      </c>
    </row>
    <row r="60" spans="1:7" ht="15" customHeight="1">
      <c r="A60" s="54" t="s">
        <v>67</v>
      </c>
      <c r="B60" s="45" t="s">
        <v>58</v>
      </c>
      <c r="C60" s="42"/>
      <c r="D60" s="33"/>
      <c r="E60" s="42"/>
      <c r="F60" s="42"/>
      <c r="G60" s="42"/>
    </row>
    <row r="61" spans="1:7" s="31" customFormat="1" ht="29.25" customHeight="1">
      <c r="A61" s="40" t="s">
        <v>45</v>
      </c>
      <c r="B61" s="41" t="s">
        <v>87</v>
      </c>
      <c r="C61" s="42" t="s">
        <v>46</v>
      </c>
      <c r="D61" s="42" t="s">
        <v>56</v>
      </c>
      <c r="E61" s="42" t="s">
        <v>42</v>
      </c>
      <c r="F61" s="42">
        <v>100</v>
      </c>
      <c r="G61" s="42">
        <v>100</v>
      </c>
    </row>
    <row r="62" ht="8.25" customHeight="1"/>
    <row r="63" spans="1:7" ht="50.25" customHeight="1">
      <c r="A63" s="67" t="s">
        <v>77</v>
      </c>
      <c r="B63" s="67"/>
      <c r="C63" s="67"/>
      <c r="D63" s="67"/>
      <c r="E63" s="11"/>
      <c r="F63" s="71" t="s">
        <v>78</v>
      </c>
      <c r="G63" s="71"/>
    </row>
    <row r="64" spans="1:7" ht="15.75" customHeight="1">
      <c r="A64" s="68" t="s">
        <v>50</v>
      </c>
      <c r="B64" s="68"/>
      <c r="C64" s="68"/>
      <c r="D64" s="28"/>
      <c r="E64" s="3" t="s">
        <v>24</v>
      </c>
      <c r="F64" s="69" t="s">
        <v>59</v>
      </c>
      <c r="G64" s="69"/>
    </row>
    <row r="65" spans="1:4" ht="15">
      <c r="A65" s="68"/>
      <c r="B65" s="68"/>
      <c r="C65" s="68"/>
      <c r="D65" s="28"/>
    </row>
    <row r="66" spans="1:2" ht="0" customHeight="1" hidden="1">
      <c r="A66" s="49"/>
      <c r="B66" s="10"/>
    </row>
    <row r="67" spans="1:5" ht="15.75">
      <c r="A67" s="70" t="s">
        <v>25</v>
      </c>
      <c r="B67" s="70"/>
      <c r="C67" s="10"/>
      <c r="E67" s="10"/>
    </row>
    <row r="68" spans="1:5" ht="31.5" customHeight="1">
      <c r="A68" s="64" t="s">
        <v>47</v>
      </c>
      <c r="B68" s="65"/>
      <c r="C68" s="65"/>
      <c r="D68" s="65"/>
      <c r="E68" s="10"/>
    </row>
    <row r="69" spans="1:5" ht="15.75">
      <c r="A69" s="66" t="s">
        <v>48</v>
      </c>
      <c r="B69" s="66"/>
      <c r="C69" s="66"/>
      <c r="D69" s="62"/>
      <c r="E69" s="10"/>
    </row>
    <row r="70" spans="1:7" ht="49.5" customHeight="1">
      <c r="A70" s="67" t="s">
        <v>84</v>
      </c>
      <c r="B70" s="65"/>
      <c r="C70" s="65"/>
      <c r="D70" s="65"/>
      <c r="E70" s="11"/>
      <c r="F70" s="71" t="s">
        <v>79</v>
      </c>
      <c r="G70" s="71"/>
    </row>
    <row r="71" spans="1:7" ht="24.75" customHeight="1">
      <c r="A71" s="68" t="s">
        <v>49</v>
      </c>
      <c r="B71" s="68"/>
      <c r="C71" s="68"/>
      <c r="D71" s="28"/>
      <c r="E71" s="3" t="s">
        <v>24</v>
      </c>
      <c r="F71" s="69" t="s">
        <v>59</v>
      </c>
      <c r="G71" s="69"/>
    </row>
    <row r="72" spans="1:7" ht="3.75" customHeight="1" hidden="1">
      <c r="A72" s="52"/>
      <c r="B72" s="52"/>
      <c r="C72" s="52"/>
      <c r="D72" s="28"/>
      <c r="E72" s="3"/>
      <c r="F72" s="30"/>
      <c r="G72" s="30"/>
    </row>
    <row r="73" spans="1:3" ht="15.75">
      <c r="A73" s="70" t="s">
        <v>85</v>
      </c>
      <c r="B73" s="70"/>
      <c r="C73" s="70"/>
    </row>
    <row r="74" spans="1:2" ht="15">
      <c r="A74" s="63" t="s">
        <v>51</v>
      </c>
      <c r="B74" s="63"/>
    </row>
    <row r="75" ht="15">
      <c r="A75" s="29" t="s">
        <v>52</v>
      </c>
    </row>
    <row r="76" s="53" customFormat="1" ht="15"/>
    <row r="77" s="53" customFormat="1" ht="15"/>
  </sheetData>
  <sheetProtection/>
  <mergeCells count="56">
    <mergeCell ref="O16:P16"/>
    <mergeCell ref="M18:O18"/>
    <mergeCell ref="N17:O17"/>
    <mergeCell ref="E17:F17"/>
    <mergeCell ref="C16:F16"/>
    <mergeCell ref="B27:G27"/>
    <mergeCell ref="B25:G25"/>
    <mergeCell ref="K18:L18"/>
    <mergeCell ref="E18:F18"/>
    <mergeCell ref="B26:G26"/>
    <mergeCell ref="I16:K16"/>
    <mergeCell ref="L16:M16"/>
    <mergeCell ref="B43:G43"/>
    <mergeCell ref="K17:M17"/>
    <mergeCell ref="A36:A37"/>
    <mergeCell ref="B36:G36"/>
    <mergeCell ref="A41:D41"/>
    <mergeCell ref="B40:D40"/>
    <mergeCell ref="A35:D35"/>
    <mergeCell ref="B39:D39"/>
    <mergeCell ref="C14:F14"/>
    <mergeCell ref="F1:G3"/>
    <mergeCell ref="E5:G5"/>
    <mergeCell ref="E6:G6"/>
    <mergeCell ref="E8:G8"/>
    <mergeCell ref="E9:G9"/>
    <mergeCell ref="A11:G11"/>
    <mergeCell ref="E7:G7"/>
    <mergeCell ref="B38:D38"/>
    <mergeCell ref="A12:G12"/>
    <mergeCell ref="B28:G28"/>
    <mergeCell ref="E10:G10"/>
    <mergeCell ref="B21:G21"/>
    <mergeCell ref="B23:G23"/>
    <mergeCell ref="C15:F15"/>
    <mergeCell ref="B19:G19"/>
    <mergeCell ref="B20:G20"/>
    <mergeCell ref="C13:F13"/>
    <mergeCell ref="F64:G64"/>
    <mergeCell ref="A63:D63"/>
    <mergeCell ref="A64:C65"/>
    <mergeCell ref="F63:G63"/>
    <mergeCell ref="A67:B67"/>
    <mergeCell ref="B24:G24"/>
    <mergeCell ref="B29:G29"/>
    <mergeCell ref="B32:D32"/>
    <mergeCell ref="B33:D33"/>
    <mergeCell ref="B34:D34"/>
    <mergeCell ref="A74:B74"/>
    <mergeCell ref="A68:D68"/>
    <mergeCell ref="A69:C69"/>
    <mergeCell ref="A70:D70"/>
    <mergeCell ref="A71:C71"/>
    <mergeCell ref="F71:G71"/>
    <mergeCell ref="A73:C73"/>
    <mergeCell ref="F70:G70"/>
  </mergeCells>
  <printOptions horizontalCentered="1"/>
  <pageMargins left="0.15748031496062992" right="0.15748031496062992" top="0.7874015748031497" bottom="0.3937007874015748" header="0" footer="0"/>
  <pageSetup fitToHeight="3" fitToWidth="1" horizontalDpi="600" verticalDpi="600" orientation="landscape" paperSize="9" scale="87" r:id="rId1"/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2022-01-28T13:28:51Z</cp:lastPrinted>
  <dcterms:created xsi:type="dcterms:W3CDTF">2018-12-28T08:43:53Z</dcterms:created>
  <dcterms:modified xsi:type="dcterms:W3CDTF">2022-01-31T10:48:33Z</dcterms:modified>
  <cp:category/>
  <cp:version/>
  <cp:contentType/>
  <cp:contentStatus/>
</cp:coreProperties>
</file>