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tabRatio="0" activeTab="0"/>
  </bookViews>
  <sheets>
    <sheet name="TDSheet" sheetId="1" r:id="rId1"/>
  </sheets>
  <definedNames>
    <definedName name="_xlnm.Print_Area" localSheetId="0">'TDSheet'!$A$1:$Q$88</definedName>
  </definedNames>
  <calcPr fullCalcOnLoad="1"/>
</workbook>
</file>

<file path=xl/sharedStrings.xml><?xml version="1.0" encoding="utf-8"?>
<sst xmlns="http://schemas.openxmlformats.org/spreadsheetml/2006/main" count="141" uniqueCount="96">
  <si>
    <t xml:space="preserve">ЗАТВЕРДЖЕНО: 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</si>
  <si>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</si>
  <si>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</si>
  <si>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</si>
  <si>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</si>
  <si>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</si>
  <si>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</si>
  <si>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</si>
  <si>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</si>
  <si>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</si>
  <si>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</si>
  <si>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</si>
  <si>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</si>
  <si>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</si>
  <si>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</si>
  <si>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кількість штатних одиниць</t>
  </si>
  <si>
    <t>од.</t>
  </si>
  <si>
    <t>Звітність установи</t>
  </si>
  <si>
    <t>Наказ Відділу охорони здоров'я ММР ЗО</t>
  </si>
  <si>
    <t>Завдання</t>
  </si>
  <si>
    <t>0700000</t>
  </si>
  <si>
    <t>0710000</t>
  </si>
  <si>
    <t>Начальник фінансового управління</t>
  </si>
  <si>
    <t>0712151</t>
  </si>
  <si>
    <t>Встановлення причин достовірності ненасильницької та насильницької смерті</t>
  </si>
  <si>
    <t xml:space="preserve">Інформаційно-аналітичне забезпечення закладів охорони здоров'я </t>
  </si>
  <si>
    <t>кількість закладів</t>
  </si>
  <si>
    <t>кількість проведених розтинів</t>
  </si>
  <si>
    <t>кількість проведених мікро-, гістологічних та інших досліджень</t>
  </si>
  <si>
    <t>кількість проведених розтинів і досліджень на одного працівника</t>
  </si>
  <si>
    <t>кількість звітних форм</t>
  </si>
  <si>
    <t>кількість аналітичних довідок, методичних рекомендацій, письмових роз'яснень, довідників, іншої інформації</t>
  </si>
  <si>
    <t>кількість проведених статистичних ревізій, перевірок, участі у комплексних комісіях</t>
  </si>
  <si>
    <t>кількість аналітичних довідок, методичних рекомендацій, письмових роз'яснень, довідників, іншої інформації на одного працівника</t>
  </si>
  <si>
    <t>кількість звітних форм на одного працівника</t>
  </si>
  <si>
    <r>
      <t>Забезпечення достовірних даних державної статистики причин смерті, здійснення аналізу недоліків у діагностиці та лікуванні населення. Прийняття управлінських рішень шляхом збору, обробки та аналізу фінансових та статистичних показників підзвітних закладів охорони здоров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 xml:space="preserve">я м. Мелітополя.    </t>
    </r>
  </si>
  <si>
    <t>Завдання бюджетної програми:</t>
  </si>
  <si>
    <t>Напрями використання бюджетних коштів</t>
  </si>
  <si>
    <t>Найменування місцевої/регіональної програми</t>
  </si>
  <si>
    <t>Загальний фонд</t>
  </si>
  <si>
    <t>Спеціальний фонд</t>
  </si>
  <si>
    <t xml:space="preserve">Наказ Міністерства охорони здоров'я України від 02.12.2004 №592 "Про подальше вдосконалення служби статистики системи МОЗ України"                              Наказ Міністерства фінансів України від 02.08.2010 року № 805 «Про затвердження Основних підходів до впровадження програмно-цільового методу складання  та виконання місцевих бюджетів».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охорони здоров’я України від 12.05.1992 р. № 81 «Про розвиток та удосконалення патологоанатомічної служби в Україні»                                      Наказ Міністерства фінансів України від 26.08.2014р.№ 836 «Про деякі питання запровадження програмно-цільового методу складання та виконання місцевих бюджетів» зі змінами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</si>
  <si>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 Накази Міністерства фінансів України, Міністерства охорони здоров’я України від 26.05.2010р. №283/437 Про затвердження Типового переліку бюджетних програм та результативних показників їх виконання для місцевих бюджетів у галузі «Охорони здоров’я».                              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</si>
  <si>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</si>
  <si>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</si>
  <si>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</si>
  <si>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</si>
  <si>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Окремі заходи по реалізації державних (регіональних) програм, не віднесені до заходів розвитку,в т.ч. здійснення заходів у сфері інформатизації.</t>
  </si>
  <si>
    <t>Субсидії та поточні трансфери підприємства (установам, організаціям)</t>
  </si>
  <si>
    <t xml:space="preserve">Наказ/ розпорядчий документ </t>
  </si>
  <si>
    <t>(найменування головного розпорядника коштів місцевого бюджету)</t>
  </si>
  <si>
    <t>Керівник установи - головного розпорядника бюджетних коштів/</t>
  </si>
  <si>
    <t>Назва місцевого фінансового органу</t>
  </si>
  <si>
    <t>Керівник місцевого фінансового органу/</t>
  </si>
  <si>
    <t>М.П.</t>
  </si>
  <si>
    <t>бюджетної програми місцевого бюджету на 2020рік</t>
  </si>
  <si>
    <t>Обсяг бюджетних призначень/бюджетних асигнувань  -  3850700 гривень, у тому числі загального фонду - 3850700,00 гривень та спеціального фонду -   гривень</t>
  </si>
  <si>
    <t>від         17.01.2020 № 11/1</t>
  </si>
  <si>
    <t xml:space="preserve"> Конституція України.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України.                                                                                                                                                                                                                                              Закон України « Про місцеве самоврядування в Україні».      
Закон України від 19.11.1992 № 2801-ХІІ „ Основи законодавства України  про охорону здоров’я ”. 
Закон України "Про Державний бюджет України на 2020 рік".                                                                                                                                                                                       Рішення 52 сесії Мелітопольської міської ради  Запорізької області VIІ скликання від 18.11.2019 № 8/1 "Про місцевий бюджет м. Мелітополя на 2020 рік",  </t>
  </si>
  <si>
    <t>ЗАТВЕРДЖЕНО</t>
  </si>
  <si>
    <t>Відділ охорони здоров'я Мелітопольської міськради Запорізької області                               01993011</t>
  </si>
  <si>
    <t>(код Програмної
класифікації видатків
та кредитування
місцевого бюджету)</t>
  </si>
  <si>
    <t>(найменування головного розпорядника коштів місцевого бюджету)                                                  (код за ЄДРПОУ)</t>
  </si>
  <si>
    <t>(найменування відповідального виконавця)                                                          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</si>
  <si>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</si>
  <si>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 xml:space="preserve"> (код Функціональної класифікації видатків та кредитування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</si>
  <si>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</si>
  <si>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</si>
  <si>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2151</t>
  </si>
  <si>
    <t>О763</t>
  </si>
  <si>
    <t xml:space="preserve">Забезпечення діяльності інших закладів у сфері охорони здоров'я   </t>
  </si>
  <si>
    <t>6.Цілі державної політики, на досягнення яких спрямована реалізація бюджетної програми</t>
  </si>
  <si>
    <t>Ціль державної політики</t>
  </si>
  <si>
    <t xml:space="preserve">Забезпечення достовірних даних державної статистики причин смерті, здійснення аналізу недоліків у діагностиці та лікуванні населення. Прийняття управлінських рішень шляхом збору, обробки та аналізу фінансових та статистичних показників підзвітних закладів охорони здоров'я м. Мелітополя.    </t>
  </si>
  <si>
    <t>8.</t>
  </si>
  <si>
    <t>гривень</t>
  </si>
  <si>
    <t>затрат</t>
  </si>
  <si>
    <t>продукту</t>
  </si>
  <si>
    <t>ефективності</t>
  </si>
  <si>
    <t>якості</t>
  </si>
  <si>
    <t>Відсоток виконання плану проведеня розтинів та досліджень</t>
  </si>
  <si>
    <t>%</t>
  </si>
  <si>
    <t>Розрахунок</t>
  </si>
  <si>
    <t>заступник керівника установи</t>
  </si>
  <si>
    <t xml:space="preserve">Заступник начальника з лікувально - профілактичної роботи відділу </t>
  </si>
  <si>
    <r>
      <t xml:space="preserve">охорони здоров'я  Мелітопольської міської ради Запорізької області                        _____________  </t>
    </r>
    <r>
      <rPr>
        <u val="single"/>
        <sz val="13"/>
        <rFont val="Times New Roman"/>
        <family val="1"/>
      </rPr>
      <t>Тетяна АНТОНЮК</t>
    </r>
  </si>
  <si>
    <t xml:space="preserve">                                                                                                                                                                      (підпис)                 (ініціали/ініціал, прізвище)</t>
  </si>
  <si>
    <t xml:space="preserve">заступник керівника місцевого фінансового органу
</t>
  </si>
  <si>
    <r>
      <t xml:space="preserve">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  Яна ЧАБАН</t>
    </r>
  </si>
  <si>
    <t xml:space="preserve">                                                                                                                                                                                             (підпис)                (ініціали/ініціал, прізвище)</t>
  </si>
  <si>
    <t>Дата погодження</t>
  </si>
  <si>
    <t>9. Напрями використання бюджетних коштів: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</si>
  <si>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</si>
  <si>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</si>
  <si>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 xml:space="preserve">ПОГОДЖЕНО: 17.01.2020 №11/1 </t>
  </si>
  <si>
    <t xml:space="preserve">Концепція реформування місцевих бюджетів, затверджена розпорядженням Кабінету Міністрів  України  від 23.05.2007 р.  № 308-р (зі змінами внесеними Розпорядженням КМУ N 1467-р ( 1467-2010-р ) від 21.07.2010).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</si>
</sst>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&quot;  &quot;"/>
    <numFmt numFmtId="173" formatCode="000000"/>
    <numFmt numFmtId="174" formatCode="0.000"/>
    <numFmt numFmtId="175" formatCode="0.0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000000"/>
    <numFmt numFmtId="183" formatCode="#,##0.0"/>
  </numFmts>
  <fonts count="52"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Calibri"/>
      <family val="2"/>
    </font>
    <font>
      <u val="single"/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33" borderId="0" xfId="0" applyFont="1" applyFill="1" applyAlignment="1">
      <alignment/>
    </xf>
    <xf numFmtId="0" fontId="6" fillId="33" borderId="0" xfId="52" applyFont="1" applyFill="1">
      <alignment/>
      <protection/>
    </xf>
    <xf numFmtId="0" fontId="6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vertical="top"/>
    </xf>
    <xf numFmtId="0" fontId="11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" fontId="2" fillId="0" borderId="13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15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0" xfId="52" applyFont="1" applyAlignment="1">
      <alignment horizontal="left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wrapText="1"/>
    </xf>
    <xf numFmtId="183" fontId="51" fillId="33" borderId="10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left" wrapText="1"/>
    </xf>
    <xf numFmtId="1" fontId="6" fillId="0" borderId="13" xfId="0" applyNumberFormat="1" applyFont="1" applyBorder="1" applyAlignment="1">
      <alignment horizontal="left" wrapText="1"/>
    </xf>
    <xf numFmtId="1" fontId="6" fillId="0" borderId="14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88"/>
  <sheetViews>
    <sheetView tabSelected="1" view="pageBreakPreview" zoomScale="77" zoomScaleSheetLayoutView="77" workbookViewId="0" topLeftCell="A15">
      <selection activeCell="B25" sqref="B25:Q25"/>
    </sheetView>
  </sheetViews>
  <sheetFormatPr defaultColWidth="10.66015625" defaultRowHeight="11.25"/>
  <cols>
    <col min="1" max="1" width="3.5" style="2" customWidth="1"/>
    <col min="2" max="2" width="6.83203125" style="2" customWidth="1"/>
    <col min="3" max="3" width="16.5" style="2" customWidth="1"/>
    <col min="4" max="10" width="12.5" style="2" customWidth="1"/>
    <col min="11" max="11" width="21.5" style="2" customWidth="1"/>
    <col min="12" max="12" width="16.16015625" style="2" customWidth="1"/>
    <col min="13" max="14" width="12.5" style="2" customWidth="1"/>
    <col min="15" max="15" width="6.16015625" style="2" customWidth="1"/>
    <col min="16" max="16" width="12.5" style="2" customWidth="1"/>
    <col min="17" max="17" width="13.83203125" style="2" customWidth="1"/>
    <col min="18" max="21" width="10.66015625" style="4" customWidth="1"/>
    <col min="22" max="22" width="18.5" style="4" customWidth="1"/>
    <col min="23" max="16384" width="10.66015625" style="4" customWidth="1"/>
  </cols>
  <sheetData>
    <row r="1" ht="18.75">
      <c r="L1" s="2" t="s">
        <v>59</v>
      </c>
    </row>
    <row r="2" spans="1:16" ht="18.75">
      <c r="A2" s="1"/>
      <c r="B2" s="1"/>
      <c r="C2" s="1"/>
      <c r="D2" s="1"/>
      <c r="E2" s="1"/>
      <c r="K2" s="1"/>
      <c r="L2" s="58" t="s">
        <v>43</v>
      </c>
      <c r="M2" s="58"/>
      <c r="N2" s="58"/>
      <c r="O2" s="58"/>
      <c r="P2" s="58"/>
    </row>
    <row r="3" spans="1:16" ht="18.75">
      <c r="A3" s="1"/>
      <c r="B3" s="1"/>
      <c r="C3" s="1"/>
      <c r="D3" s="1"/>
      <c r="E3" s="1"/>
      <c r="K3" s="1"/>
      <c r="L3" s="58" t="s">
        <v>44</v>
      </c>
      <c r="M3" s="58"/>
      <c r="N3" s="58"/>
      <c r="O3" s="58"/>
      <c r="P3" s="58"/>
    </row>
    <row r="4" spans="11:17" s="1" customFormat="1" ht="18.75">
      <c r="K4" s="33"/>
      <c r="L4" s="33" t="s">
        <v>45</v>
      </c>
      <c r="M4" s="33"/>
      <c r="N4" s="33"/>
      <c r="O4" s="33"/>
      <c r="P4" s="33"/>
      <c r="Q4" s="33"/>
    </row>
    <row r="5" spans="12:17" s="1" customFormat="1" ht="18.75">
      <c r="L5" s="58" t="s">
        <v>46</v>
      </c>
      <c r="M5" s="58"/>
      <c r="N5" s="58"/>
      <c r="O5" s="58"/>
      <c r="P5" s="58"/>
      <c r="Q5" s="58"/>
    </row>
    <row r="6" spans="12:16" s="1" customFormat="1" ht="12.75">
      <c r="L6" s="6" t="s">
        <v>0</v>
      </c>
      <c r="P6" s="7"/>
    </row>
    <row r="7" spans="12:19" s="1" customFormat="1" ht="15.75" customHeight="1">
      <c r="L7" s="95" t="s">
        <v>49</v>
      </c>
      <c r="M7" s="95"/>
      <c r="N7" s="95"/>
      <c r="O7" s="95"/>
      <c r="P7" s="95"/>
      <c r="Q7" s="95"/>
      <c r="R7" s="95"/>
      <c r="S7" s="95"/>
    </row>
    <row r="8" spans="1:19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1" t="s">
        <v>18</v>
      </c>
      <c r="M8" s="22"/>
      <c r="N8" s="22"/>
      <c r="O8" s="22"/>
      <c r="P8" s="23"/>
      <c r="Q8" s="24"/>
      <c r="R8" s="24"/>
      <c r="S8" s="24"/>
    </row>
    <row r="9" spans="1:19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80" t="s">
        <v>50</v>
      </c>
      <c r="M9" s="80"/>
      <c r="N9" s="80"/>
      <c r="O9" s="80"/>
      <c r="P9" s="80"/>
      <c r="Q9" s="24"/>
      <c r="R9" s="24"/>
      <c r="S9" s="24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1" t="s">
        <v>57</v>
      </c>
      <c r="M10" s="32"/>
      <c r="N10" s="25"/>
      <c r="O10" s="25"/>
      <c r="P10" s="25"/>
      <c r="Q10" s="24"/>
      <c r="R10" s="24"/>
      <c r="S10" s="24"/>
    </row>
    <row r="11" spans="1:17" ht="18.75">
      <c r="A11" s="113" t="s">
        <v>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ht="27" customHeight="1">
      <c r="A12" s="114" t="s">
        <v>55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</row>
    <row r="13" spans="1:17" ht="27" customHeight="1">
      <c r="A13" s="3" t="s">
        <v>2</v>
      </c>
      <c r="B13" s="60" t="s">
        <v>20</v>
      </c>
      <c r="C13" s="60"/>
      <c r="D13" s="4"/>
      <c r="E13" s="61" t="s">
        <v>60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58.5" customHeight="1">
      <c r="A14" s="59" t="s">
        <v>61</v>
      </c>
      <c r="B14" s="59"/>
      <c r="C14" s="59"/>
      <c r="D14" s="59"/>
      <c r="E14" s="108" t="s">
        <v>62</v>
      </c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</row>
    <row r="15" spans="1:17" ht="27" customHeight="1">
      <c r="A15" s="3" t="s">
        <v>3</v>
      </c>
      <c r="B15" s="60" t="s">
        <v>21</v>
      </c>
      <c r="C15" s="60"/>
      <c r="D15" s="4"/>
      <c r="E15" s="61" t="s">
        <v>60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63.75" customHeight="1">
      <c r="A16" s="59" t="s">
        <v>61</v>
      </c>
      <c r="B16" s="59"/>
      <c r="C16" s="59"/>
      <c r="D16" s="59"/>
      <c r="E16" s="108" t="s">
        <v>63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</row>
    <row r="17" spans="1:17" ht="63.75" customHeight="1">
      <c r="A17" s="3" t="s">
        <v>4</v>
      </c>
      <c r="B17" s="60" t="s">
        <v>23</v>
      </c>
      <c r="C17" s="60"/>
      <c r="D17" s="4"/>
      <c r="E17" s="81" t="s">
        <v>68</v>
      </c>
      <c r="F17" s="81"/>
      <c r="G17" s="81"/>
      <c r="H17" s="66" t="s">
        <v>69</v>
      </c>
      <c r="I17" s="66"/>
      <c r="J17" s="34"/>
      <c r="K17" s="85" t="s">
        <v>70</v>
      </c>
      <c r="L17" s="85"/>
      <c r="M17" s="85"/>
      <c r="N17" s="85"/>
      <c r="O17" s="66">
        <v>2310700000</v>
      </c>
      <c r="P17" s="66"/>
      <c r="Q17" s="34"/>
    </row>
    <row r="18" spans="1:17" ht="60.75" customHeight="1">
      <c r="A18" s="59" t="s">
        <v>61</v>
      </c>
      <c r="B18" s="59"/>
      <c r="C18" s="59"/>
      <c r="D18" s="59"/>
      <c r="E18" s="116" t="s">
        <v>64</v>
      </c>
      <c r="F18" s="116"/>
      <c r="G18" s="116"/>
      <c r="H18" s="117" t="s">
        <v>65</v>
      </c>
      <c r="I18" s="118"/>
      <c r="J18" s="35"/>
      <c r="K18" s="117" t="s">
        <v>66</v>
      </c>
      <c r="L18" s="117"/>
      <c r="M18" s="117"/>
      <c r="N18" s="117"/>
      <c r="O18" s="36" t="s">
        <v>67</v>
      </c>
      <c r="P18" s="35"/>
      <c r="Q18" s="35"/>
    </row>
    <row r="19" spans="1:17" ht="38.25" customHeight="1">
      <c r="A19" s="8" t="s">
        <v>5</v>
      </c>
      <c r="B19" s="109" t="s">
        <v>56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1" spans="1:17" ht="18.75">
      <c r="A21" s="5" t="s">
        <v>6</v>
      </c>
      <c r="B21" s="125" t="s">
        <v>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ht="136.5" customHeight="1">
      <c r="A22" s="5"/>
      <c r="B22" s="126" t="s">
        <v>58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</row>
    <row r="23" spans="2:17" ht="116.25" customHeight="1">
      <c r="B23" s="115" t="s">
        <v>41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2:17" ht="41.25" customHeight="1">
      <c r="B24" s="115" t="s">
        <v>42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</row>
    <row r="25" spans="2:17" ht="40.5" customHeight="1">
      <c r="B25" s="115" t="s">
        <v>95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</row>
    <row r="26" spans="1:16" ht="22.5" customHeight="1">
      <c r="A26" s="82" t="s">
        <v>71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7" ht="18.75">
      <c r="A27" s="83" t="s">
        <v>10</v>
      </c>
      <c r="B27" s="83"/>
      <c r="C27" s="84" t="s">
        <v>72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57" customHeight="1">
      <c r="A28" s="83">
        <v>1</v>
      </c>
      <c r="B28" s="83"/>
      <c r="C28" s="129" t="s">
        <v>73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ht="18.75" hidden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2.5" customHeight="1">
      <c r="A30" s="3" t="s">
        <v>9</v>
      </c>
      <c r="B30" s="18" t="s">
        <v>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39.75" customHeight="1">
      <c r="A31" s="17"/>
      <c r="B31" s="115" t="s">
        <v>35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1:17" ht="18.75">
      <c r="A32" s="3" t="s">
        <v>74</v>
      </c>
      <c r="B32" s="3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8.75">
      <c r="A33" s="132" t="s">
        <v>10</v>
      </c>
      <c r="B33" s="132"/>
      <c r="C33" s="133"/>
      <c r="D33" s="130" t="s">
        <v>19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67">
        <v>1</v>
      </c>
      <c r="B34" s="67"/>
      <c r="C34" s="68"/>
      <c r="D34" s="67" t="s">
        <v>24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18.75">
      <c r="A35" s="78">
        <v>2</v>
      </c>
      <c r="B35" s="78"/>
      <c r="C35" s="78"/>
      <c r="D35" s="67" t="s">
        <v>25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8.75">
      <c r="A36" s="14"/>
      <c r="B36" s="14"/>
      <c r="C36" s="15"/>
      <c r="D36" s="1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8.75">
      <c r="A37" s="3" t="s">
        <v>91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 t="s">
        <v>75</v>
      </c>
      <c r="Q37" s="3"/>
    </row>
    <row r="38" spans="1:17" ht="18.75" customHeight="1">
      <c r="A38" s="87" t="s">
        <v>10</v>
      </c>
      <c r="B38" s="87"/>
      <c r="C38" s="86" t="s">
        <v>37</v>
      </c>
      <c r="D38" s="86"/>
      <c r="E38" s="86"/>
      <c r="F38" s="86"/>
      <c r="G38" s="86"/>
      <c r="H38" s="86"/>
      <c r="I38" s="86"/>
      <c r="J38" s="87" t="s">
        <v>39</v>
      </c>
      <c r="K38" s="87"/>
      <c r="L38" s="87" t="s">
        <v>40</v>
      </c>
      <c r="M38" s="87"/>
      <c r="N38" s="91" t="s">
        <v>11</v>
      </c>
      <c r="O38" s="92"/>
      <c r="P38" s="124"/>
      <c r="Q38" s="124"/>
    </row>
    <row r="39" spans="1:17" ht="18.75" customHeight="1">
      <c r="A39" s="87"/>
      <c r="B39" s="87"/>
      <c r="C39" s="86"/>
      <c r="D39" s="86"/>
      <c r="E39" s="86"/>
      <c r="F39" s="86"/>
      <c r="G39" s="86"/>
      <c r="H39" s="86"/>
      <c r="I39" s="86"/>
      <c r="J39" s="87"/>
      <c r="K39" s="87"/>
      <c r="L39" s="87"/>
      <c r="M39" s="87"/>
      <c r="N39" s="93"/>
      <c r="O39" s="94"/>
      <c r="P39" s="124"/>
      <c r="Q39" s="124"/>
    </row>
    <row r="40" spans="1:17" ht="18.75">
      <c r="A40" s="106">
        <v>1</v>
      </c>
      <c r="B40" s="106"/>
      <c r="C40" s="106">
        <v>2</v>
      </c>
      <c r="D40" s="106"/>
      <c r="E40" s="106"/>
      <c r="F40" s="106"/>
      <c r="G40" s="106"/>
      <c r="H40" s="106"/>
      <c r="I40" s="106"/>
      <c r="J40" s="106">
        <v>3</v>
      </c>
      <c r="K40" s="106"/>
      <c r="L40" s="106">
        <v>4</v>
      </c>
      <c r="M40" s="106"/>
      <c r="N40" s="106">
        <v>5</v>
      </c>
      <c r="O40" s="106"/>
      <c r="P40" s="120"/>
      <c r="Q40" s="120"/>
    </row>
    <row r="41" spans="1:17" ht="41.25" customHeight="1">
      <c r="A41" s="57">
        <v>1</v>
      </c>
      <c r="B41" s="57"/>
      <c r="C41" s="121" t="s">
        <v>47</v>
      </c>
      <c r="D41" s="122"/>
      <c r="E41" s="122"/>
      <c r="F41" s="122"/>
      <c r="G41" s="122"/>
      <c r="H41" s="122"/>
      <c r="I41" s="123"/>
      <c r="J41" s="107">
        <v>1623400</v>
      </c>
      <c r="K41" s="107"/>
      <c r="L41" s="110"/>
      <c r="M41" s="110"/>
      <c r="N41" s="111">
        <f>J41</f>
        <v>1623400</v>
      </c>
      <c r="O41" s="112"/>
      <c r="P41" s="119"/>
      <c r="Q41" s="119"/>
    </row>
    <row r="42" spans="1:17" ht="17.25" customHeight="1">
      <c r="A42" s="57">
        <v>2</v>
      </c>
      <c r="B42" s="57"/>
      <c r="C42" s="121" t="s">
        <v>48</v>
      </c>
      <c r="D42" s="122"/>
      <c r="E42" s="122"/>
      <c r="F42" s="122"/>
      <c r="G42" s="122"/>
      <c r="H42" s="122"/>
      <c r="I42" s="123"/>
      <c r="J42" s="107">
        <v>2227300</v>
      </c>
      <c r="K42" s="107"/>
      <c r="L42" s="110"/>
      <c r="M42" s="110"/>
      <c r="N42" s="111">
        <f>J42</f>
        <v>2227300</v>
      </c>
      <c r="O42" s="112"/>
      <c r="P42" s="119"/>
      <c r="Q42" s="119"/>
    </row>
    <row r="43" spans="1:17" ht="18.75">
      <c r="A43" s="88" t="s">
        <v>11</v>
      </c>
      <c r="B43" s="89"/>
      <c r="C43" s="89"/>
      <c r="D43" s="89"/>
      <c r="E43" s="89"/>
      <c r="F43" s="89"/>
      <c r="G43" s="89"/>
      <c r="H43" s="89"/>
      <c r="I43" s="89"/>
      <c r="J43" s="90">
        <f>J42+J41</f>
        <v>3850700</v>
      </c>
      <c r="K43" s="90"/>
      <c r="L43" s="103">
        <f>L41</f>
        <v>0</v>
      </c>
      <c r="M43" s="104"/>
      <c r="N43" s="90">
        <f>N42+N41</f>
        <v>3850700</v>
      </c>
      <c r="O43" s="90"/>
      <c r="P43" s="119"/>
      <c r="Q43" s="119"/>
    </row>
    <row r="44" spans="1:17" ht="25.5" customHeight="1">
      <c r="A44" s="3" t="s">
        <v>92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 t="s">
        <v>75</v>
      </c>
      <c r="Q44" s="3"/>
    </row>
    <row r="45" spans="1:17" ht="27.75" customHeight="1">
      <c r="A45" s="134" t="s">
        <v>10</v>
      </c>
      <c r="B45" s="135"/>
      <c r="C45" s="134" t="s">
        <v>38</v>
      </c>
      <c r="D45" s="136"/>
      <c r="E45" s="136"/>
      <c r="F45" s="136"/>
      <c r="G45" s="136"/>
      <c r="H45" s="136"/>
      <c r="I45" s="136"/>
      <c r="J45" s="136"/>
      <c r="K45" s="135"/>
      <c r="L45" s="105" t="s">
        <v>39</v>
      </c>
      <c r="M45" s="105"/>
      <c r="N45" s="105" t="s">
        <v>40</v>
      </c>
      <c r="O45" s="105"/>
      <c r="P45" s="99" t="s">
        <v>11</v>
      </c>
      <c r="Q45" s="99"/>
    </row>
    <row r="46" spans="1:17" ht="18.75">
      <c r="A46" s="51">
        <v>1</v>
      </c>
      <c r="B46" s="52"/>
      <c r="C46" s="51">
        <v>2</v>
      </c>
      <c r="D46" s="53"/>
      <c r="E46" s="53"/>
      <c r="F46" s="53"/>
      <c r="G46" s="53"/>
      <c r="H46" s="53"/>
      <c r="I46" s="53"/>
      <c r="J46" s="53"/>
      <c r="K46" s="52"/>
      <c r="L46" s="96">
        <v>3</v>
      </c>
      <c r="M46" s="96"/>
      <c r="N46" s="96">
        <v>4</v>
      </c>
      <c r="O46" s="96"/>
      <c r="P46" s="96">
        <v>5</v>
      </c>
      <c r="Q46" s="96"/>
    </row>
    <row r="47" spans="1:17" ht="22.5" customHeight="1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31"/>
      <c r="M47" s="131"/>
      <c r="N47" s="101"/>
      <c r="O47" s="101"/>
      <c r="P47" s="131"/>
      <c r="Q47" s="131"/>
    </row>
    <row r="48" spans="1:17" ht="25.5" customHeight="1">
      <c r="A48" s="102" t="s">
        <v>11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96"/>
      <c r="M48" s="96"/>
      <c r="N48" s="96"/>
      <c r="O48" s="96"/>
      <c r="P48" s="96"/>
      <c r="Q48" s="96"/>
    </row>
    <row r="49" spans="1:17" ht="18.75" customHeight="1">
      <c r="A49" s="3" t="s">
        <v>93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8.75">
      <c r="A50" s="87" t="s">
        <v>10</v>
      </c>
      <c r="B50" s="87"/>
      <c r="C50" s="87" t="s">
        <v>12</v>
      </c>
      <c r="D50" s="87"/>
      <c r="E50" s="87"/>
      <c r="F50" s="87"/>
      <c r="G50" s="87"/>
      <c r="H50" s="87" t="s">
        <v>13</v>
      </c>
      <c r="I50" s="87" t="s">
        <v>14</v>
      </c>
      <c r="J50" s="87"/>
      <c r="K50" s="87"/>
      <c r="L50" s="100" t="s">
        <v>39</v>
      </c>
      <c r="M50" s="100"/>
      <c r="N50" s="87" t="s">
        <v>40</v>
      </c>
      <c r="O50" s="87"/>
      <c r="P50" s="86" t="s">
        <v>11</v>
      </c>
      <c r="Q50" s="86"/>
    </row>
    <row r="51" spans="1:17" ht="20.2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100"/>
      <c r="M51" s="100"/>
      <c r="N51" s="87"/>
      <c r="O51" s="87"/>
      <c r="P51" s="86"/>
      <c r="Q51" s="86"/>
    </row>
    <row r="52" spans="1:17" ht="18.75" customHeight="1">
      <c r="A52" s="101">
        <v>1</v>
      </c>
      <c r="B52" s="101"/>
      <c r="C52" s="101">
        <v>2</v>
      </c>
      <c r="D52" s="101"/>
      <c r="E52" s="101"/>
      <c r="F52" s="101"/>
      <c r="G52" s="101"/>
      <c r="H52" s="20">
        <v>3</v>
      </c>
      <c r="I52" s="101">
        <v>4</v>
      </c>
      <c r="J52" s="101"/>
      <c r="K52" s="101"/>
      <c r="L52" s="101">
        <v>5</v>
      </c>
      <c r="M52" s="101"/>
      <c r="N52" s="101">
        <v>6</v>
      </c>
      <c r="O52" s="101"/>
      <c r="P52" s="101">
        <v>7</v>
      </c>
      <c r="Q52" s="101"/>
    </row>
    <row r="53" spans="1:17" ht="18.75">
      <c r="A53" s="69" t="s">
        <v>24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</row>
    <row r="54" spans="1:17" ht="18.75" customHeight="1">
      <c r="A54" s="48">
        <v>1</v>
      </c>
      <c r="B54" s="49"/>
      <c r="C54" s="37" t="s">
        <v>76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</row>
    <row r="55" spans="1:17" ht="18.75" customHeight="1">
      <c r="A55" s="67">
        <v>1</v>
      </c>
      <c r="B55" s="67"/>
      <c r="C55" s="62" t="s">
        <v>26</v>
      </c>
      <c r="D55" s="63"/>
      <c r="E55" s="63"/>
      <c r="F55" s="63"/>
      <c r="G55" s="64"/>
      <c r="H55" s="26" t="s">
        <v>16</v>
      </c>
      <c r="I55" s="65" t="s">
        <v>17</v>
      </c>
      <c r="J55" s="65"/>
      <c r="K55" s="65"/>
      <c r="L55" s="72">
        <v>1</v>
      </c>
      <c r="M55" s="73"/>
      <c r="N55" s="72"/>
      <c r="O55" s="73"/>
      <c r="P55" s="137">
        <v>1</v>
      </c>
      <c r="Q55" s="137"/>
    </row>
    <row r="56" spans="1:17" ht="18.75">
      <c r="A56" s="56">
        <v>1</v>
      </c>
      <c r="B56" s="56"/>
      <c r="C56" s="62" t="s">
        <v>15</v>
      </c>
      <c r="D56" s="63"/>
      <c r="E56" s="63"/>
      <c r="F56" s="63"/>
      <c r="G56" s="64"/>
      <c r="H56" s="26" t="s">
        <v>16</v>
      </c>
      <c r="I56" s="65" t="s">
        <v>17</v>
      </c>
      <c r="J56" s="65"/>
      <c r="K56" s="65"/>
      <c r="L56" s="72">
        <v>24</v>
      </c>
      <c r="M56" s="73"/>
      <c r="N56" s="72"/>
      <c r="O56" s="73"/>
      <c r="P56" s="57">
        <v>24</v>
      </c>
      <c r="Q56" s="57"/>
    </row>
    <row r="57" spans="1:17" ht="18.75" customHeight="1">
      <c r="A57" s="48">
        <v>2</v>
      </c>
      <c r="B57" s="49"/>
      <c r="C57" s="37" t="s">
        <v>77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</row>
    <row r="58" spans="1:17" ht="18.75">
      <c r="A58" s="56">
        <v>1</v>
      </c>
      <c r="B58" s="56"/>
      <c r="C58" s="62" t="s">
        <v>27</v>
      </c>
      <c r="D58" s="63"/>
      <c r="E58" s="63"/>
      <c r="F58" s="63"/>
      <c r="G58" s="64"/>
      <c r="H58" s="26" t="s">
        <v>16</v>
      </c>
      <c r="I58" s="65" t="s">
        <v>17</v>
      </c>
      <c r="J58" s="65"/>
      <c r="K58" s="65"/>
      <c r="L58" s="74">
        <v>150</v>
      </c>
      <c r="M58" s="75"/>
      <c r="N58" s="74"/>
      <c r="O58" s="75"/>
      <c r="P58" s="57">
        <f>L58</f>
        <v>150</v>
      </c>
      <c r="Q58" s="57"/>
    </row>
    <row r="59" spans="1:17" ht="40.5" customHeight="1">
      <c r="A59" s="56">
        <v>2</v>
      </c>
      <c r="B59" s="56"/>
      <c r="C59" s="62" t="s">
        <v>28</v>
      </c>
      <c r="D59" s="63"/>
      <c r="E59" s="63"/>
      <c r="F59" s="63"/>
      <c r="G59" s="64"/>
      <c r="H59" s="26" t="s">
        <v>16</v>
      </c>
      <c r="I59" s="65" t="s">
        <v>17</v>
      </c>
      <c r="J59" s="65"/>
      <c r="K59" s="65"/>
      <c r="L59" s="76">
        <v>21000</v>
      </c>
      <c r="M59" s="77"/>
      <c r="N59" s="74"/>
      <c r="O59" s="75"/>
      <c r="P59" s="57">
        <f>L59</f>
        <v>21000</v>
      </c>
      <c r="Q59" s="57"/>
    </row>
    <row r="60" spans="1:17" ht="18.75">
      <c r="A60" s="48">
        <v>3</v>
      </c>
      <c r="B60" s="49"/>
      <c r="C60" s="37" t="s">
        <v>78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</row>
    <row r="61" spans="1:17" ht="33" customHeight="1">
      <c r="A61" s="56">
        <v>1</v>
      </c>
      <c r="B61" s="56"/>
      <c r="C61" s="62" t="s">
        <v>29</v>
      </c>
      <c r="D61" s="63"/>
      <c r="E61" s="63"/>
      <c r="F61" s="63"/>
      <c r="G61" s="64"/>
      <c r="H61" s="26" t="s">
        <v>16</v>
      </c>
      <c r="I61" s="65" t="s">
        <v>17</v>
      </c>
      <c r="J61" s="65"/>
      <c r="K61" s="65"/>
      <c r="L61" s="57">
        <f>(L59+L58)/L56</f>
        <v>881.25</v>
      </c>
      <c r="M61" s="57"/>
      <c r="N61" s="78"/>
      <c r="O61" s="79"/>
      <c r="P61" s="57">
        <f>(P59+P58)/P56</f>
        <v>881.25</v>
      </c>
      <c r="Q61" s="57"/>
    </row>
    <row r="62" spans="1:17" ht="28.5" customHeight="1">
      <c r="A62" s="54">
        <v>4</v>
      </c>
      <c r="B62" s="55"/>
      <c r="C62" s="39" t="s">
        <v>79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1:17" ht="33" customHeight="1">
      <c r="A63" s="56">
        <v>1</v>
      </c>
      <c r="B63" s="56"/>
      <c r="C63" s="62" t="s">
        <v>80</v>
      </c>
      <c r="D63" s="63"/>
      <c r="E63" s="63"/>
      <c r="F63" s="63"/>
      <c r="G63" s="64"/>
      <c r="H63" s="26" t="s">
        <v>81</v>
      </c>
      <c r="I63" s="65" t="s">
        <v>82</v>
      </c>
      <c r="J63" s="65"/>
      <c r="K63" s="65"/>
      <c r="L63" s="57">
        <v>100</v>
      </c>
      <c r="M63" s="57"/>
      <c r="N63" s="78"/>
      <c r="O63" s="79"/>
      <c r="P63" s="57">
        <v>100</v>
      </c>
      <c r="Q63" s="57"/>
    </row>
    <row r="64" spans="1:17" ht="18.75">
      <c r="A64" s="69" t="s">
        <v>25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1"/>
    </row>
    <row r="65" spans="1:17" ht="18.75" customHeight="1">
      <c r="A65" s="48">
        <v>1</v>
      </c>
      <c r="B65" s="49"/>
      <c r="C65" s="37" t="s">
        <v>76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</row>
    <row r="66" spans="1:17" ht="18.75" customHeight="1">
      <c r="A66" s="56">
        <v>1</v>
      </c>
      <c r="B66" s="56"/>
      <c r="C66" s="62" t="s">
        <v>26</v>
      </c>
      <c r="D66" s="63"/>
      <c r="E66" s="63"/>
      <c r="F66" s="63"/>
      <c r="G66" s="64"/>
      <c r="H66" s="26" t="s">
        <v>16</v>
      </c>
      <c r="I66" s="65" t="s">
        <v>17</v>
      </c>
      <c r="J66" s="65"/>
      <c r="K66" s="65"/>
      <c r="L66" s="72">
        <v>1</v>
      </c>
      <c r="M66" s="73"/>
      <c r="N66" s="72"/>
      <c r="O66" s="73"/>
      <c r="P66" s="57">
        <v>1</v>
      </c>
      <c r="Q66" s="57"/>
    </row>
    <row r="67" spans="1:17" ht="18.75">
      <c r="A67" s="56">
        <v>2</v>
      </c>
      <c r="B67" s="56"/>
      <c r="C67" s="62" t="s">
        <v>15</v>
      </c>
      <c r="D67" s="63"/>
      <c r="E67" s="63"/>
      <c r="F67" s="63"/>
      <c r="G67" s="64"/>
      <c r="H67" s="26" t="s">
        <v>16</v>
      </c>
      <c r="I67" s="65" t="s">
        <v>17</v>
      </c>
      <c r="J67" s="65"/>
      <c r="K67" s="65"/>
      <c r="L67" s="72">
        <v>22.25</v>
      </c>
      <c r="M67" s="73"/>
      <c r="N67" s="72"/>
      <c r="O67" s="73"/>
      <c r="P67" s="98">
        <v>22.25</v>
      </c>
      <c r="Q67" s="98"/>
    </row>
    <row r="68" spans="1:17" ht="18.75" customHeight="1">
      <c r="A68" s="48">
        <v>2</v>
      </c>
      <c r="B68" s="49"/>
      <c r="C68" s="37" t="s">
        <v>77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</row>
    <row r="69" spans="1:17" ht="18.75">
      <c r="A69" s="56">
        <v>1</v>
      </c>
      <c r="B69" s="56"/>
      <c r="C69" s="62" t="s">
        <v>30</v>
      </c>
      <c r="D69" s="63"/>
      <c r="E69" s="63"/>
      <c r="F69" s="63"/>
      <c r="G69" s="64"/>
      <c r="H69" s="26" t="s">
        <v>16</v>
      </c>
      <c r="I69" s="65" t="s">
        <v>17</v>
      </c>
      <c r="J69" s="65"/>
      <c r="K69" s="65"/>
      <c r="L69" s="76">
        <v>5328</v>
      </c>
      <c r="M69" s="77"/>
      <c r="N69" s="72"/>
      <c r="O69" s="73"/>
      <c r="P69" s="97">
        <v>5328</v>
      </c>
      <c r="Q69" s="97"/>
    </row>
    <row r="70" spans="1:17" ht="57" customHeight="1">
      <c r="A70" s="56">
        <v>2</v>
      </c>
      <c r="B70" s="56"/>
      <c r="C70" s="62" t="s">
        <v>31</v>
      </c>
      <c r="D70" s="63"/>
      <c r="E70" s="63"/>
      <c r="F70" s="63"/>
      <c r="G70" s="64"/>
      <c r="H70" s="26" t="s">
        <v>16</v>
      </c>
      <c r="I70" s="65" t="s">
        <v>17</v>
      </c>
      <c r="J70" s="65"/>
      <c r="K70" s="65"/>
      <c r="L70" s="74">
        <v>2173</v>
      </c>
      <c r="M70" s="75"/>
      <c r="N70" s="74"/>
      <c r="O70" s="75"/>
      <c r="P70" s="97">
        <v>2173</v>
      </c>
      <c r="Q70" s="97"/>
    </row>
    <row r="71" spans="1:17" ht="42.75" customHeight="1">
      <c r="A71" s="56">
        <v>3</v>
      </c>
      <c r="B71" s="56"/>
      <c r="C71" s="62" t="s">
        <v>32</v>
      </c>
      <c r="D71" s="63"/>
      <c r="E71" s="63"/>
      <c r="F71" s="63"/>
      <c r="G71" s="64"/>
      <c r="H71" s="26" t="s">
        <v>16</v>
      </c>
      <c r="I71" s="65" t="s">
        <v>17</v>
      </c>
      <c r="J71" s="65"/>
      <c r="K71" s="65"/>
      <c r="L71" s="74">
        <v>24</v>
      </c>
      <c r="M71" s="75"/>
      <c r="N71" s="74"/>
      <c r="O71" s="75"/>
      <c r="P71" s="97">
        <v>24</v>
      </c>
      <c r="Q71" s="97"/>
    </row>
    <row r="72" spans="1:17" ht="18.75">
      <c r="A72" s="48">
        <v>3</v>
      </c>
      <c r="B72" s="49"/>
      <c r="C72" s="37" t="s">
        <v>78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</row>
    <row r="73" spans="1:17" ht="56.25" customHeight="1">
      <c r="A73" s="56">
        <v>1</v>
      </c>
      <c r="B73" s="56"/>
      <c r="C73" s="62" t="s">
        <v>33</v>
      </c>
      <c r="D73" s="63"/>
      <c r="E73" s="63"/>
      <c r="F73" s="63"/>
      <c r="G73" s="64"/>
      <c r="H73" s="26" t="s">
        <v>16</v>
      </c>
      <c r="I73" s="65" t="s">
        <v>17</v>
      </c>
      <c r="J73" s="65"/>
      <c r="K73" s="65"/>
      <c r="L73" s="97">
        <f>L70/L67</f>
        <v>97.66292134831461</v>
      </c>
      <c r="M73" s="97"/>
      <c r="N73" s="67"/>
      <c r="O73" s="67"/>
      <c r="P73" s="97">
        <f>L73</f>
        <v>97.66292134831461</v>
      </c>
      <c r="Q73" s="97"/>
    </row>
    <row r="74" spans="1:17" s="11" customFormat="1" ht="18.75">
      <c r="A74" s="56">
        <v>2</v>
      </c>
      <c r="B74" s="56"/>
      <c r="C74" s="62" t="s">
        <v>34</v>
      </c>
      <c r="D74" s="63"/>
      <c r="E74" s="63"/>
      <c r="F74" s="63"/>
      <c r="G74" s="64"/>
      <c r="H74" s="26" t="s">
        <v>16</v>
      </c>
      <c r="I74" s="65" t="s">
        <v>17</v>
      </c>
      <c r="J74" s="65"/>
      <c r="K74" s="65"/>
      <c r="L74" s="97">
        <f>L69/L67</f>
        <v>239.46067415730337</v>
      </c>
      <c r="M74" s="97"/>
      <c r="N74" s="67"/>
      <c r="O74" s="67"/>
      <c r="P74" s="97">
        <f>L74</f>
        <v>239.46067415730337</v>
      </c>
      <c r="Q74" s="97"/>
    </row>
    <row r="75" spans="1:17" ht="18.75">
      <c r="A75" s="41" t="s">
        <v>51</v>
      </c>
      <c r="B75" s="42"/>
      <c r="C75" s="43"/>
      <c r="D75" s="43"/>
      <c r="E75" s="43"/>
      <c r="F75" s="43"/>
      <c r="G75" s="42"/>
      <c r="H75" s="42"/>
      <c r="I75" s="27"/>
      <c r="J75" s="27"/>
      <c r="K75" s="27"/>
      <c r="L75" s="27"/>
      <c r="M75" s="27"/>
      <c r="N75" s="27"/>
      <c r="O75" s="10"/>
      <c r="P75" s="10"/>
      <c r="Q75" s="12"/>
    </row>
    <row r="76" spans="1:17" ht="18.75">
      <c r="A76" s="41" t="s">
        <v>83</v>
      </c>
      <c r="B76" s="42"/>
      <c r="C76" s="43"/>
      <c r="D76" s="43"/>
      <c r="E76" s="43"/>
      <c r="F76" s="43"/>
      <c r="G76" s="42"/>
      <c r="H76" s="42"/>
      <c r="I76" s="27"/>
      <c r="J76" s="27"/>
      <c r="K76" s="27"/>
      <c r="L76" s="27"/>
      <c r="M76" s="27"/>
      <c r="N76" s="27"/>
      <c r="O76" s="27"/>
      <c r="P76" s="27"/>
      <c r="Q76" s="4"/>
    </row>
    <row r="77" spans="1:17" ht="18.75" customHeight="1">
      <c r="A77" s="9" t="s">
        <v>84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27"/>
      <c r="M77" s="27"/>
      <c r="N77" s="27"/>
      <c r="O77" s="27"/>
      <c r="P77" s="27"/>
      <c r="Q77" s="4"/>
    </row>
    <row r="78" spans="1:17" ht="18.75">
      <c r="A78" s="9" t="s">
        <v>85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27"/>
      <c r="M78" s="27"/>
      <c r="N78" s="27"/>
      <c r="O78" s="27"/>
      <c r="P78" s="27"/>
      <c r="Q78" s="4"/>
    </row>
    <row r="79" spans="1:17" ht="18.75">
      <c r="A79" s="28" t="s">
        <v>86</v>
      </c>
      <c r="B79" s="27"/>
      <c r="C79" s="44"/>
      <c r="D79" s="44"/>
      <c r="E79" s="44"/>
      <c r="F79" s="44"/>
      <c r="G79" s="27"/>
      <c r="H79" s="27"/>
      <c r="I79" s="27"/>
      <c r="J79" s="27"/>
      <c r="K79" s="27"/>
      <c r="L79" s="27"/>
      <c r="M79" s="27"/>
      <c r="N79" s="27"/>
      <c r="O79" s="9"/>
      <c r="P79" s="9"/>
      <c r="Q79" s="4"/>
    </row>
    <row r="80" spans="1:17" ht="16.5" customHeight="1">
      <c r="A80" s="9" t="s">
        <v>94</v>
      </c>
      <c r="B80" s="27"/>
      <c r="C80" s="44"/>
      <c r="D80" s="44"/>
      <c r="E80" s="44"/>
      <c r="F80" s="44"/>
      <c r="G80" s="27"/>
      <c r="H80" s="27"/>
      <c r="I80" s="27"/>
      <c r="J80" s="27"/>
      <c r="K80" s="27"/>
      <c r="L80" s="27"/>
      <c r="M80" s="27"/>
      <c r="N80" s="27"/>
      <c r="O80" s="9"/>
      <c r="P80" s="9"/>
      <c r="Q80" s="4"/>
    </row>
    <row r="81" spans="1:17" ht="16.5" customHeight="1">
      <c r="A81" s="9" t="s">
        <v>52</v>
      </c>
      <c r="B81" s="27"/>
      <c r="C81" s="44"/>
      <c r="D81" s="44"/>
      <c r="E81" s="44"/>
      <c r="F81" s="44"/>
      <c r="G81" s="27"/>
      <c r="H81" s="27"/>
      <c r="I81" s="27"/>
      <c r="J81" s="27"/>
      <c r="K81" s="27"/>
      <c r="L81" s="27"/>
      <c r="M81" s="27"/>
      <c r="N81" s="27"/>
      <c r="O81" s="9"/>
      <c r="P81" s="9"/>
      <c r="Q81" s="4"/>
    </row>
    <row r="82" spans="1:17" ht="18.75">
      <c r="A82" s="9" t="s">
        <v>53</v>
      </c>
      <c r="B82" s="27"/>
      <c r="C82" s="44"/>
      <c r="D82" s="44"/>
      <c r="E82" s="44"/>
      <c r="F82" s="44"/>
      <c r="G82" s="27"/>
      <c r="H82" s="27"/>
      <c r="I82" s="27"/>
      <c r="J82" s="27"/>
      <c r="K82" s="27"/>
      <c r="L82" s="27"/>
      <c r="M82" s="27"/>
      <c r="N82" s="27"/>
      <c r="O82" s="9"/>
      <c r="P82" s="9"/>
      <c r="Q82" s="4"/>
    </row>
    <row r="83" spans="1:16" ht="18.75">
      <c r="A83" s="50" t="s">
        <v>87</v>
      </c>
      <c r="B83" s="50"/>
      <c r="C83" s="50"/>
      <c r="D83" s="50"/>
      <c r="E83" s="50"/>
      <c r="F83" s="50"/>
      <c r="G83" s="50"/>
      <c r="H83" s="27"/>
      <c r="I83" s="27"/>
      <c r="J83" s="27"/>
      <c r="K83" s="27"/>
      <c r="L83" s="27"/>
      <c r="M83" s="27"/>
      <c r="N83" s="27"/>
      <c r="O83" s="10"/>
      <c r="P83" s="10"/>
    </row>
    <row r="84" spans="1:17" s="9" customFormat="1" ht="18.75">
      <c r="A84" s="9" t="s">
        <v>22</v>
      </c>
      <c r="B84" s="27"/>
      <c r="C84" s="44"/>
      <c r="D84" s="44"/>
      <c r="E84" s="44"/>
      <c r="F84" s="44"/>
      <c r="G84" s="27"/>
      <c r="H84" s="27"/>
      <c r="I84" s="45"/>
      <c r="J84" s="45"/>
      <c r="K84" s="45"/>
      <c r="L84" s="45"/>
      <c r="M84" s="45"/>
      <c r="N84" s="45"/>
      <c r="O84" s="28"/>
      <c r="P84" s="28"/>
      <c r="Q84" s="2"/>
    </row>
    <row r="85" spans="1:17" ht="18.75">
      <c r="A85" s="10" t="s">
        <v>88</v>
      </c>
      <c r="B85" s="27"/>
      <c r="C85" s="44"/>
      <c r="D85" s="44"/>
      <c r="E85" s="44"/>
      <c r="F85" s="44"/>
      <c r="G85" s="27"/>
      <c r="H85" s="27"/>
      <c r="I85" s="27"/>
      <c r="J85" s="27"/>
      <c r="K85" s="27"/>
      <c r="L85" s="27"/>
      <c r="M85" s="27"/>
      <c r="N85" s="27"/>
      <c r="O85" s="29"/>
      <c r="P85" s="29"/>
      <c r="Q85" s="10"/>
    </row>
    <row r="86" spans="1:16" ht="18.75">
      <c r="A86" s="28" t="s">
        <v>89</v>
      </c>
      <c r="B86" s="27"/>
      <c r="C86" s="44"/>
      <c r="D86" s="44"/>
      <c r="E86" s="44"/>
      <c r="F86" s="44"/>
      <c r="G86" s="27"/>
      <c r="H86" s="27"/>
      <c r="I86" s="27"/>
      <c r="J86" s="27"/>
      <c r="K86" s="27"/>
      <c r="L86" s="27"/>
      <c r="M86" s="27"/>
      <c r="N86" s="27"/>
      <c r="O86" s="30"/>
      <c r="P86" s="30"/>
    </row>
    <row r="87" spans="1:14" ht="18.75">
      <c r="A87" s="46" t="s">
        <v>90</v>
      </c>
      <c r="B87" s="27"/>
      <c r="C87" s="44"/>
      <c r="D87" s="44"/>
      <c r="E87" s="44"/>
      <c r="F87" s="44"/>
      <c r="G87" s="27"/>
      <c r="H87" s="27"/>
      <c r="I87" s="27"/>
      <c r="J87" s="27"/>
      <c r="K87" s="27"/>
      <c r="L87" s="27"/>
      <c r="M87" s="27"/>
      <c r="N87" s="27"/>
    </row>
    <row r="88" spans="1:14" ht="18.75">
      <c r="A88" s="47" t="s">
        <v>54</v>
      </c>
      <c r="B88" s="27"/>
      <c r="C88" s="44"/>
      <c r="D88" s="44"/>
      <c r="E88" s="44"/>
      <c r="F88" s="44"/>
      <c r="G88" s="27"/>
      <c r="H88" s="27"/>
      <c r="I88" s="27"/>
      <c r="J88" s="27"/>
      <c r="K88" s="27"/>
      <c r="L88" s="27"/>
      <c r="M88" s="27"/>
      <c r="N88" s="27"/>
    </row>
  </sheetData>
  <sheetProtection/>
  <mergeCells count="190">
    <mergeCell ref="I55:K55"/>
    <mergeCell ref="P55:Q55"/>
    <mergeCell ref="C55:G55"/>
    <mergeCell ref="A55:B55"/>
    <mergeCell ref="L55:M55"/>
    <mergeCell ref="N55:O55"/>
    <mergeCell ref="A48:K48"/>
    <mergeCell ref="L48:M48"/>
    <mergeCell ref="N48:O48"/>
    <mergeCell ref="P48:Q48"/>
    <mergeCell ref="A41:B41"/>
    <mergeCell ref="A45:B45"/>
    <mergeCell ref="C45:K45"/>
    <mergeCell ref="N43:O43"/>
    <mergeCell ref="L47:M47"/>
    <mergeCell ref="N47:O47"/>
    <mergeCell ref="P47:Q47"/>
    <mergeCell ref="A33:C33"/>
    <mergeCell ref="C41:I41"/>
    <mergeCell ref="J41:K41"/>
    <mergeCell ref="L41:M41"/>
    <mergeCell ref="N41:O41"/>
    <mergeCell ref="P41:Q41"/>
    <mergeCell ref="L46:M46"/>
    <mergeCell ref="B21:Q21"/>
    <mergeCell ref="B22:Q22"/>
    <mergeCell ref="B23:Q23"/>
    <mergeCell ref="B25:Q25"/>
    <mergeCell ref="L40:M40"/>
    <mergeCell ref="N40:O40"/>
    <mergeCell ref="C28:Q28"/>
    <mergeCell ref="B31:Q31"/>
    <mergeCell ref="D33:Q33"/>
    <mergeCell ref="D34:Q34"/>
    <mergeCell ref="P43:Q43"/>
    <mergeCell ref="P40:Q40"/>
    <mergeCell ref="P42:Q42"/>
    <mergeCell ref="C42:I42"/>
    <mergeCell ref="A40:B40"/>
    <mergeCell ref="P38:Q39"/>
    <mergeCell ref="A28:B28"/>
    <mergeCell ref="A11:Q11"/>
    <mergeCell ref="A12:Q12"/>
    <mergeCell ref="B13:C13"/>
    <mergeCell ref="E13:Q13"/>
    <mergeCell ref="E14:Q14"/>
    <mergeCell ref="B24:Q24"/>
    <mergeCell ref="E18:G18"/>
    <mergeCell ref="H18:I18"/>
    <mergeCell ref="K18:N18"/>
    <mergeCell ref="A35:C35"/>
    <mergeCell ref="A38:B39"/>
    <mergeCell ref="C40:I40"/>
    <mergeCell ref="J40:K40"/>
    <mergeCell ref="J42:K42"/>
    <mergeCell ref="E16:Q16"/>
    <mergeCell ref="B19:Q19"/>
    <mergeCell ref="A42:B42"/>
    <mergeCell ref="L42:M42"/>
    <mergeCell ref="N42:O42"/>
    <mergeCell ref="A56:B56"/>
    <mergeCell ref="I56:K56"/>
    <mergeCell ref="I52:K52"/>
    <mergeCell ref="L43:M43"/>
    <mergeCell ref="L45:M45"/>
    <mergeCell ref="N45:O45"/>
    <mergeCell ref="A52:B52"/>
    <mergeCell ref="N46:O46"/>
    <mergeCell ref="A50:B51"/>
    <mergeCell ref="L52:M52"/>
    <mergeCell ref="P56:Q56"/>
    <mergeCell ref="L50:M51"/>
    <mergeCell ref="N50:O51"/>
    <mergeCell ref="C52:G52"/>
    <mergeCell ref="I50:K51"/>
    <mergeCell ref="P50:Q51"/>
    <mergeCell ref="P52:Q52"/>
    <mergeCell ref="N52:O52"/>
    <mergeCell ref="C50:G51"/>
    <mergeCell ref="H50:H51"/>
    <mergeCell ref="A59:B59"/>
    <mergeCell ref="A61:B61"/>
    <mergeCell ref="I61:K61"/>
    <mergeCell ref="P61:Q61"/>
    <mergeCell ref="C58:G58"/>
    <mergeCell ref="C59:G59"/>
    <mergeCell ref="N58:O58"/>
    <mergeCell ref="A58:B58"/>
    <mergeCell ref="N59:O59"/>
    <mergeCell ref="C61:G61"/>
    <mergeCell ref="P70:Q70"/>
    <mergeCell ref="P71:Q71"/>
    <mergeCell ref="I58:K58"/>
    <mergeCell ref="P58:Q58"/>
    <mergeCell ref="P66:Q66"/>
    <mergeCell ref="I59:K59"/>
    <mergeCell ref="P59:Q59"/>
    <mergeCell ref="P67:Q67"/>
    <mergeCell ref="N66:O66"/>
    <mergeCell ref="L66:M66"/>
    <mergeCell ref="P74:Q74"/>
    <mergeCell ref="A71:B71"/>
    <mergeCell ref="I71:K71"/>
    <mergeCell ref="I74:K74"/>
    <mergeCell ref="N74:O74"/>
    <mergeCell ref="I73:K73"/>
    <mergeCell ref="N73:O73"/>
    <mergeCell ref="L74:M74"/>
    <mergeCell ref="A73:B73"/>
    <mergeCell ref="P73:Q73"/>
    <mergeCell ref="A74:B74"/>
    <mergeCell ref="L73:M73"/>
    <mergeCell ref="C67:G67"/>
    <mergeCell ref="N69:O69"/>
    <mergeCell ref="C74:G74"/>
    <mergeCell ref="C73:G73"/>
    <mergeCell ref="L70:M70"/>
    <mergeCell ref="C71:G71"/>
    <mergeCell ref="L71:M71"/>
    <mergeCell ref="N71:O71"/>
    <mergeCell ref="P69:Q69"/>
    <mergeCell ref="A67:B67"/>
    <mergeCell ref="I67:K67"/>
    <mergeCell ref="A69:B69"/>
    <mergeCell ref="L61:M61"/>
    <mergeCell ref="N61:O61"/>
    <mergeCell ref="I69:K69"/>
    <mergeCell ref="L69:M69"/>
    <mergeCell ref="I66:K66"/>
    <mergeCell ref="N67:O67"/>
    <mergeCell ref="A70:B70"/>
    <mergeCell ref="I70:K70"/>
    <mergeCell ref="L7:S7"/>
    <mergeCell ref="C69:G69"/>
    <mergeCell ref="C70:G70"/>
    <mergeCell ref="N70:O70"/>
    <mergeCell ref="C56:G56"/>
    <mergeCell ref="A68:B68"/>
    <mergeCell ref="L67:M67"/>
    <mergeCell ref="P46:Q46"/>
    <mergeCell ref="D35:Q35"/>
    <mergeCell ref="C38:I39"/>
    <mergeCell ref="J38:K39"/>
    <mergeCell ref="A43:I43"/>
    <mergeCell ref="J43:K43"/>
    <mergeCell ref="A53:Q53"/>
    <mergeCell ref="L38:M39"/>
    <mergeCell ref="N38:O39"/>
    <mergeCell ref="P45:Q45"/>
    <mergeCell ref="A47:K47"/>
    <mergeCell ref="L9:P9"/>
    <mergeCell ref="A16:D16"/>
    <mergeCell ref="B17:C17"/>
    <mergeCell ref="E17:G17"/>
    <mergeCell ref="A26:P26"/>
    <mergeCell ref="A27:B27"/>
    <mergeCell ref="C27:Q27"/>
    <mergeCell ref="K17:N17"/>
    <mergeCell ref="O17:P17"/>
    <mergeCell ref="A18:D18"/>
    <mergeCell ref="A34:C34"/>
    <mergeCell ref="C66:G66"/>
    <mergeCell ref="A64:Q64"/>
    <mergeCell ref="L56:M56"/>
    <mergeCell ref="N56:O56"/>
    <mergeCell ref="L58:M58"/>
    <mergeCell ref="A66:B66"/>
    <mergeCell ref="L59:M59"/>
    <mergeCell ref="L63:M63"/>
    <mergeCell ref="N63:O63"/>
    <mergeCell ref="P63:Q63"/>
    <mergeCell ref="L2:P2"/>
    <mergeCell ref="L3:P3"/>
    <mergeCell ref="L5:Q5"/>
    <mergeCell ref="A14:D14"/>
    <mergeCell ref="B15:C15"/>
    <mergeCell ref="E15:Q15"/>
    <mergeCell ref="C63:G63"/>
    <mergeCell ref="I63:K63"/>
    <mergeCell ref="H17:I17"/>
    <mergeCell ref="A72:B72"/>
    <mergeCell ref="A83:G83"/>
    <mergeCell ref="A46:B46"/>
    <mergeCell ref="C46:K46"/>
    <mergeCell ref="A54:B54"/>
    <mergeCell ref="A57:B57"/>
    <mergeCell ref="A60:B60"/>
    <mergeCell ref="A65:B65"/>
    <mergeCell ref="A62:B62"/>
    <mergeCell ref="A63:B63"/>
  </mergeCells>
  <printOptions/>
  <pageMargins left="0.5905511811023623" right="0" top="0.1968503937007874" bottom="0" header="0.5118110236220472" footer="0.5118110236220472"/>
  <pageSetup fitToHeight="16" horizontalDpi="600" verticalDpi="600" orientation="landscape" paperSize="9" scale="65" r:id="rId1"/>
  <rowBreaks count="2" manualBreakCount="2">
    <brk id="22" max="16" man="1"/>
    <brk id="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2020-02-19T06:07:28Z</cp:lastPrinted>
  <dcterms:created xsi:type="dcterms:W3CDTF">2017-01-30T12:54:02Z</dcterms:created>
  <dcterms:modified xsi:type="dcterms:W3CDTF">2020-02-21T08:45:18Z</dcterms:modified>
  <cp:category/>
  <cp:version/>
  <cp:contentType/>
  <cp:contentStatus/>
  <cp:revision>1</cp:revision>
</cp:coreProperties>
</file>