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216040" sheetId="1" r:id="rId1"/>
  </sheets>
  <calcPr calcId="124519"/>
</workbook>
</file>

<file path=xl/calcChain.xml><?xml version="1.0" encoding="utf-8"?>
<calcChain xmlns="http://schemas.openxmlformats.org/spreadsheetml/2006/main">
  <c r="K13" i="1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<sst xmlns="http://schemas.openxmlformats.org/spreadsheetml/2006/main" count="117" uniqueCount="29">
  <si>
    <t>Труби</t>
  </si>
  <si>
    <t>Фітінги</t>
  </si>
  <si>
    <t>Паливно-мастильні матеріали</t>
  </si>
  <si>
    <t>Залізобетонні вироби</t>
  </si>
  <si>
    <t>Засувки</t>
  </si>
  <si>
    <t>Розрядник</t>
  </si>
  <si>
    <t>Муфта кабельна</t>
  </si>
  <si>
    <t>Кабель</t>
  </si>
  <si>
    <t>Електродвигун</t>
  </si>
  <si>
    <t>Послуги з монтажу труб</t>
  </si>
  <si>
    <t>Послуги з підготовки території</t>
  </si>
  <si>
    <t>План використання</t>
  </si>
  <si>
    <t>тис.грн.</t>
  </si>
  <si>
    <t>Технічна документація</t>
  </si>
  <si>
    <t>м.п.</t>
  </si>
  <si>
    <t>л.</t>
  </si>
  <si>
    <t>шт.</t>
  </si>
  <si>
    <t>посл.</t>
  </si>
  <si>
    <t>Фінансова звітність</t>
  </si>
  <si>
    <t>%</t>
  </si>
  <si>
    <t>1216040_N</t>
  </si>
  <si>
    <t>1216040_Name</t>
  </si>
  <si>
    <t>1216040_volume_of_expenses</t>
  </si>
  <si>
    <t>1216040_estimated_cost</t>
  </si>
  <si>
    <t>1216040_average_cost</t>
  </si>
  <si>
    <t>1216040_fulfillment_of_volume</t>
  </si>
  <si>
    <t>1216040_sourse_of_information</t>
  </si>
  <si>
    <t>1216040_unit</t>
  </si>
  <si>
    <t>1216040_indicator_value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</si>
</sst>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0" fillId="0" borderId="10" xfId="0" applyBorder="1"/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B1" workbookViewId="0">
      <selection activeCell="L2" sqref="L2:N2"/>
    </sheetView>
  </sheetViews>
  <sheetFormatPr defaultRowHeight="15"/>
  <cols>
    <col min="1" max="1" width="4.7109375" customWidth="1"/>
    <col min="2" max="2" width="33.5703125" customWidth="1"/>
    <col min="3" max="3" width="14.5703125" customWidth="1"/>
    <col min="4" max="4" width="13.5703125" customWidth="1"/>
    <col min="5" max="5" width="13.7109375" customWidth="1"/>
    <col min="6" max="6" width="13.5703125" customWidth="1"/>
    <col min="7" max="7" width="12.85546875" customWidth="1"/>
    <col min="8" max="8" width="13.85546875" customWidth="1"/>
    <col min="9" max="9" width="14.140625" customWidth="1"/>
    <col min="10" max="10" width="12.85546875" customWidth="1"/>
    <col min="11" max="11" width="12.7109375" customWidth="1"/>
    <col min="12" max="12" width="13.85546875" customWidth="1"/>
    <col min="13" max="13" width="13" customWidth="1"/>
    <col min="14" max="14" width="14" customWidth="1"/>
  </cols>
  <sheetData>
    <row r="1" spans="1:14" ht="16.5" thickBot="1">
      <c r="A1" s="20" t="s">
        <v>20</v>
      </c>
      <c r="B1" s="20" t="s">
        <v>21</v>
      </c>
      <c r="C1" s="18" t="s">
        <v>22</v>
      </c>
      <c r="D1" s="18"/>
      <c r="E1" s="19"/>
      <c r="F1" s="15" t="s">
        <v>23</v>
      </c>
      <c r="G1" s="16"/>
      <c r="H1" s="17"/>
      <c r="I1" s="15" t="s">
        <v>24</v>
      </c>
      <c r="J1" s="16"/>
      <c r="K1" s="17"/>
      <c r="L1" s="15" t="s">
        <v>25</v>
      </c>
      <c r="M1" s="16"/>
      <c r="N1" s="17"/>
    </row>
    <row r="2" spans="1:14" ht="30" customHeight="1" thickBot="1">
      <c r="A2" s="21"/>
      <c r="B2" s="21"/>
      <c r="C2" s="12" t="s">
        <v>26</v>
      </c>
      <c r="D2" s="12" t="s">
        <v>27</v>
      </c>
      <c r="E2" s="12" t="s">
        <v>28</v>
      </c>
      <c r="F2" s="12" t="s">
        <v>26</v>
      </c>
      <c r="G2" s="12" t="s">
        <v>27</v>
      </c>
      <c r="H2" s="12" t="s">
        <v>28</v>
      </c>
      <c r="I2" s="12" t="s">
        <v>26</v>
      </c>
      <c r="J2" s="12" t="s">
        <v>27</v>
      </c>
      <c r="K2" s="12" t="s">
        <v>28</v>
      </c>
      <c r="L2" s="12" t="s">
        <v>26</v>
      </c>
      <c r="M2" s="12" t="s">
        <v>27</v>
      </c>
      <c r="N2" s="12" t="s">
        <v>28</v>
      </c>
    </row>
    <row r="3" spans="1:14" ht="26.25">
      <c r="A3" s="3">
        <v>1</v>
      </c>
      <c r="B3" s="4" t="s">
        <v>0</v>
      </c>
      <c r="C3" s="6" t="s">
        <v>11</v>
      </c>
      <c r="D3" s="7" t="s">
        <v>12</v>
      </c>
      <c r="E3" s="7">
        <v>3355.4</v>
      </c>
      <c r="F3" s="6" t="s">
        <v>13</v>
      </c>
      <c r="G3" s="7" t="s">
        <v>14</v>
      </c>
      <c r="H3" s="7">
        <v>1500</v>
      </c>
      <c r="I3" s="6" t="s">
        <v>18</v>
      </c>
      <c r="J3" s="7" t="s">
        <v>12</v>
      </c>
      <c r="K3" s="11">
        <f>E3/H3</f>
        <v>2.2369333333333334</v>
      </c>
      <c r="L3" s="6" t="s">
        <v>18</v>
      </c>
      <c r="M3" s="7" t="s">
        <v>19</v>
      </c>
      <c r="N3" s="13">
        <v>100</v>
      </c>
    </row>
    <row r="4" spans="1:14" ht="26.25">
      <c r="A4" s="5">
        <v>2</v>
      </c>
      <c r="B4" s="2" t="s">
        <v>1</v>
      </c>
      <c r="C4" s="10" t="s">
        <v>11</v>
      </c>
      <c r="D4" s="8" t="s">
        <v>12</v>
      </c>
      <c r="E4" s="8">
        <v>151</v>
      </c>
      <c r="F4" s="10" t="s">
        <v>13</v>
      </c>
      <c r="G4" s="8" t="s">
        <v>16</v>
      </c>
      <c r="H4" s="8">
        <v>29</v>
      </c>
      <c r="I4" s="10" t="s">
        <v>18</v>
      </c>
      <c r="J4" s="8" t="s">
        <v>12</v>
      </c>
      <c r="K4" s="9">
        <f t="shared" ref="K4:K13" si="0">E4/H4</f>
        <v>5.2068965517241379</v>
      </c>
      <c r="L4" s="10" t="s">
        <v>18</v>
      </c>
      <c r="M4" s="8" t="s">
        <v>19</v>
      </c>
      <c r="N4" s="14">
        <v>100</v>
      </c>
    </row>
    <row r="5" spans="1:14" ht="26.25">
      <c r="A5" s="5">
        <v>3</v>
      </c>
      <c r="B5" s="2" t="s">
        <v>2</v>
      </c>
      <c r="C5" s="10" t="s">
        <v>11</v>
      </c>
      <c r="D5" s="8" t="s">
        <v>12</v>
      </c>
      <c r="E5" s="8">
        <v>95.3</v>
      </c>
      <c r="F5" s="10" t="s">
        <v>13</v>
      </c>
      <c r="G5" s="8" t="s">
        <v>15</v>
      </c>
      <c r="H5" s="8">
        <v>3388</v>
      </c>
      <c r="I5" s="10" t="s">
        <v>18</v>
      </c>
      <c r="J5" s="8" t="s">
        <v>12</v>
      </c>
      <c r="K5" s="9">
        <f t="shared" si="0"/>
        <v>2.8128689492325856E-2</v>
      </c>
      <c r="L5" s="10" t="s">
        <v>18</v>
      </c>
      <c r="M5" s="8" t="s">
        <v>19</v>
      </c>
      <c r="N5" s="14">
        <v>100</v>
      </c>
    </row>
    <row r="6" spans="1:14" ht="26.25">
      <c r="A6" s="5">
        <v>4</v>
      </c>
      <c r="B6" s="2" t="s">
        <v>3</v>
      </c>
      <c r="C6" s="10" t="s">
        <v>11</v>
      </c>
      <c r="D6" s="8" t="s">
        <v>12</v>
      </c>
      <c r="E6" s="8">
        <v>49.5</v>
      </c>
      <c r="F6" s="10" t="s">
        <v>13</v>
      </c>
      <c r="G6" s="8" t="s">
        <v>16</v>
      </c>
      <c r="H6" s="8">
        <v>40</v>
      </c>
      <c r="I6" s="10" t="s">
        <v>18</v>
      </c>
      <c r="J6" s="8" t="s">
        <v>12</v>
      </c>
      <c r="K6" s="9">
        <f t="shared" si="0"/>
        <v>1.2375</v>
      </c>
      <c r="L6" s="10" t="s">
        <v>18</v>
      </c>
      <c r="M6" s="8" t="s">
        <v>19</v>
      </c>
      <c r="N6" s="14">
        <v>100</v>
      </c>
    </row>
    <row r="7" spans="1:14" ht="26.25">
      <c r="A7" s="5">
        <v>5</v>
      </c>
      <c r="B7" s="2" t="s">
        <v>4</v>
      </c>
      <c r="C7" s="10" t="s">
        <v>11</v>
      </c>
      <c r="D7" s="8" t="s">
        <v>12</v>
      </c>
      <c r="E7" s="9">
        <v>335</v>
      </c>
      <c r="F7" s="10" t="s">
        <v>13</v>
      </c>
      <c r="G7" s="8" t="s">
        <v>16</v>
      </c>
      <c r="H7" s="8">
        <v>8</v>
      </c>
      <c r="I7" s="10" t="s">
        <v>18</v>
      </c>
      <c r="J7" s="8" t="s">
        <v>12</v>
      </c>
      <c r="K7" s="9">
        <f t="shared" si="0"/>
        <v>41.875</v>
      </c>
      <c r="L7" s="10" t="s">
        <v>18</v>
      </c>
      <c r="M7" s="8" t="s">
        <v>19</v>
      </c>
      <c r="N7" s="14">
        <v>100</v>
      </c>
    </row>
    <row r="8" spans="1:14" ht="26.25">
      <c r="A8" s="5">
        <v>6</v>
      </c>
      <c r="B8" s="2" t="s">
        <v>5</v>
      </c>
      <c r="C8" s="10" t="s">
        <v>11</v>
      </c>
      <c r="D8" s="8" t="s">
        <v>12</v>
      </c>
      <c r="E8" s="9">
        <v>9.6</v>
      </c>
      <c r="F8" s="10" t="s">
        <v>13</v>
      </c>
      <c r="G8" s="8" t="s">
        <v>16</v>
      </c>
      <c r="H8" s="8">
        <v>20</v>
      </c>
      <c r="I8" s="10" t="s">
        <v>18</v>
      </c>
      <c r="J8" s="8" t="s">
        <v>12</v>
      </c>
      <c r="K8" s="9">
        <f t="shared" si="0"/>
        <v>0.48</v>
      </c>
      <c r="L8" s="10" t="s">
        <v>18</v>
      </c>
      <c r="M8" s="8" t="s">
        <v>19</v>
      </c>
      <c r="N8" s="14">
        <v>100</v>
      </c>
    </row>
    <row r="9" spans="1:14" ht="26.25">
      <c r="A9" s="5">
        <v>7</v>
      </c>
      <c r="B9" s="2" t="s">
        <v>6</v>
      </c>
      <c r="C9" s="10" t="s">
        <v>11</v>
      </c>
      <c r="D9" s="8" t="s">
        <v>12</v>
      </c>
      <c r="E9" s="8">
        <v>38.799999999999997</v>
      </c>
      <c r="F9" s="10" t="s">
        <v>13</v>
      </c>
      <c r="G9" s="8" t="s">
        <v>16</v>
      </c>
      <c r="H9" s="8">
        <v>26</v>
      </c>
      <c r="I9" s="10" t="s">
        <v>18</v>
      </c>
      <c r="J9" s="8" t="s">
        <v>12</v>
      </c>
      <c r="K9" s="9">
        <f t="shared" si="0"/>
        <v>1.4923076923076921</v>
      </c>
      <c r="L9" s="10" t="s">
        <v>18</v>
      </c>
      <c r="M9" s="8" t="s">
        <v>19</v>
      </c>
      <c r="N9" s="14">
        <v>100</v>
      </c>
    </row>
    <row r="10" spans="1:14" ht="26.25">
      <c r="A10" s="5">
        <v>8</v>
      </c>
      <c r="B10" s="2" t="s">
        <v>7</v>
      </c>
      <c r="C10" s="10" t="s">
        <v>11</v>
      </c>
      <c r="D10" s="8" t="s">
        <v>12</v>
      </c>
      <c r="E10" s="9">
        <v>120</v>
      </c>
      <c r="F10" s="10" t="s">
        <v>13</v>
      </c>
      <c r="G10" s="8" t="s">
        <v>14</v>
      </c>
      <c r="H10" s="8">
        <v>300</v>
      </c>
      <c r="I10" s="10" t="s">
        <v>18</v>
      </c>
      <c r="J10" s="8" t="s">
        <v>12</v>
      </c>
      <c r="K10" s="9">
        <f t="shared" si="0"/>
        <v>0.4</v>
      </c>
      <c r="L10" s="10" t="s">
        <v>18</v>
      </c>
      <c r="M10" s="8" t="s">
        <v>19</v>
      </c>
      <c r="N10" s="14">
        <v>100</v>
      </c>
    </row>
    <row r="11" spans="1:14" ht="26.25">
      <c r="A11" s="5">
        <v>9</v>
      </c>
      <c r="B11" s="2" t="s">
        <v>8</v>
      </c>
      <c r="C11" s="10" t="s">
        <v>11</v>
      </c>
      <c r="D11" s="8" t="s">
        <v>12</v>
      </c>
      <c r="E11" s="9">
        <v>165</v>
      </c>
      <c r="F11" s="10" t="s">
        <v>13</v>
      </c>
      <c r="G11" s="8" t="s">
        <v>16</v>
      </c>
      <c r="H11" s="8">
        <v>1</v>
      </c>
      <c r="I11" s="10" t="s">
        <v>18</v>
      </c>
      <c r="J11" s="8" t="s">
        <v>12</v>
      </c>
      <c r="K11" s="9">
        <f t="shared" si="0"/>
        <v>165</v>
      </c>
      <c r="L11" s="10" t="s">
        <v>18</v>
      </c>
      <c r="M11" s="8" t="s">
        <v>19</v>
      </c>
      <c r="N11" s="14">
        <v>100</v>
      </c>
    </row>
    <row r="12" spans="1:14" ht="26.25">
      <c r="A12" s="5">
        <v>10</v>
      </c>
      <c r="B12" s="2" t="s">
        <v>9</v>
      </c>
      <c r="C12" s="10" t="s">
        <v>11</v>
      </c>
      <c r="D12" s="8" t="s">
        <v>12</v>
      </c>
      <c r="E12" s="9">
        <v>140</v>
      </c>
      <c r="F12" s="10" t="s">
        <v>13</v>
      </c>
      <c r="G12" s="8" t="s">
        <v>17</v>
      </c>
      <c r="H12" s="8">
        <v>1</v>
      </c>
      <c r="I12" s="10" t="s">
        <v>18</v>
      </c>
      <c r="J12" s="8" t="s">
        <v>12</v>
      </c>
      <c r="K12" s="9">
        <f t="shared" si="0"/>
        <v>140</v>
      </c>
      <c r="L12" s="10" t="s">
        <v>18</v>
      </c>
      <c r="M12" s="8" t="s">
        <v>19</v>
      </c>
      <c r="N12" s="14">
        <v>100</v>
      </c>
    </row>
    <row r="13" spans="1:14" ht="26.25">
      <c r="A13" s="5">
        <v>11</v>
      </c>
      <c r="B13" s="2" t="s">
        <v>10</v>
      </c>
      <c r="C13" s="10" t="s">
        <v>11</v>
      </c>
      <c r="D13" s="8" t="s">
        <v>12</v>
      </c>
      <c r="E13" s="8">
        <v>170.4</v>
      </c>
      <c r="F13" s="10" t="s">
        <v>13</v>
      </c>
      <c r="G13" s="8" t="s">
        <v>17</v>
      </c>
      <c r="H13" s="8">
        <v>1</v>
      </c>
      <c r="I13" s="10" t="s">
        <v>18</v>
      </c>
      <c r="J13" s="8" t="s">
        <v>12</v>
      </c>
      <c r="K13" s="9">
        <f t="shared" si="0"/>
        <v>170.4</v>
      </c>
      <c r="L13" s="10" t="s">
        <v>18</v>
      </c>
      <c r="M13" s="8" t="s">
        <v>19</v>
      </c>
      <c r="N13" s="14">
        <v>100</v>
      </c>
    </row>
    <row r="14" spans="1:1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6">
    <mergeCell ref="A1:A2"/>
    <mergeCell ref="B1:B2"/>
    <mergeCell ref="F1:H1"/>
    <mergeCell ref="C1:E1"/>
    <mergeCell ref="I1:K1"/>
    <mergeCell ref="L1:N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1216040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2020-04-13T08:45:31Z</dcterms:modified>
</cp:coreProperties>
</file>