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ветерани)" sheetId="4" r:id="rId1"/>
  </sheets>
  <definedNames>
    <definedName name="_xlnm.Print_Area" localSheetId="0">'ветерани)'!$A$1:$P$102</definedName>
  </definedNames>
  <calcPr calcId="125725"/>
</workbook>
</file>

<file path=xl/calcChain.xml><?xml version="1.0" encoding="utf-8"?>
<calcChain xmlns="http://schemas.openxmlformats.org/spreadsheetml/2006/main">
  <c r="I41" i="4"/>
  <c r="M40"/>
  <c r="M55" s="1"/>
  <c r="M38" l="1"/>
  <c r="M53" s="1"/>
  <c r="M37"/>
  <c r="M52" s="1"/>
  <c r="M39" l="1"/>
  <c r="M54" s="1"/>
  <c r="M35"/>
  <c r="K41"/>
  <c r="M50" l="1"/>
  <c r="M41"/>
  <c r="M36"/>
  <c r="M51" l="1"/>
</calcChain>
</file>

<file path=xl/sharedStrings.xml><?xml version="1.0" encoding="utf-8"?>
<sst xmlns="http://schemas.openxmlformats.org/spreadsheetml/2006/main" count="194" uniqueCount="126">
  <si>
    <t>ЗАТВЕРДЖЕНО</t>
  </si>
  <si>
    <t xml:space="preserve">Паспорт </t>
  </si>
  <si>
    <t>№ з/п</t>
  </si>
  <si>
    <t>тис.гривень</t>
  </si>
  <si>
    <t>Разом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</si>
  <si>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</si>
  <si>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</si>
  <si>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</si>
  <si>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</si>
  <si>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</si>
  <si>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</si>
  <si>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</si>
  <si>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</si>
  <si>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1.2</t>
  </si>
  <si>
    <t>2</t>
  </si>
  <si>
    <t>Продукту</t>
  </si>
  <si>
    <t>2.1</t>
  </si>
  <si>
    <t>од.</t>
  </si>
  <si>
    <t>3</t>
  </si>
  <si>
    <t>Ефективності</t>
  </si>
  <si>
    <t>3.1</t>
  </si>
  <si>
    <t>Якості</t>
  </si>
  <si>
    <t>%</t>
  </si>
  <si>
    <t>Код</t>
  </si>
  <si>
    <t>4.1</t>
  </si>
  <si>
    <t>Кошторис видатків</t>
  </si>
  <si>
    <t xml:space="preserve">Статистична звітність </t>
  </si>
  <si>
    <t>КПКВК</t>
  </si>
  <si>
    <t>КФКВК</t>
  </si>
  <si>
    <t>0763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</si>
  <si>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</si>
  <si>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</si>
  <si>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</si>
  <si>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</si>
  <si>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</si>
  <si>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</si>
  <si>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</si>
  <si>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</si>
  <si>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</si>
  <si>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</si>
  <si>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</si>
  <si>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</si>
  <si>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</si>
  <si>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</si>
  <si>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</si>
  <si>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</si>
  <si>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</si>
  <si>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</si>
  <si>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</si>
  <si>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</si>
  <si>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</si>
  <si>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</si>
  <si>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</si>
  <si>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</si>
  <si>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</si>
  <si>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 xml:space="preserve">5. Підстави для виконання міської програми: </t>
  </si>
  <si>
    <t>Заходи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</si>
  <si>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</si>
  <si>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</si>
  <si>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</si>
  <si>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>міської програми на  2018 рік</t>
  </si>
  <si>
    <t>0712152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</si>
  <si>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</si>
  <si>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</si>
  <si>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</si>
  <si>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(КПКВК МБ)                  (найменування головного розпорядника)</t>
  </si>
  <si>
    <r>
      <t>1.__</t>
    </r>
    <r>
      <rPr>
        <u/>
        <sz val="12"/>
        <rFont val="Times New Roman"/>
        <family val="1"/>
        <charset val="204"/>
      </rPr>
      <t xml:space="preserve">0700000  </t>
    </r>
    <r>
      <rPr>
        <sz val="12"/>
        <rFont val="Times New Roman"/>
        <family val="1"/>
        <charset val="204"/>
      </rPr>
      <t xml:space="preserve">__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</si>
  <si>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КФКВК              (найменування міської програми)</t>
  </si>
  <si>
    <t>КПКВК МБ</t>
  </si>
  <si>
    <t>розрахунок</t>
  </si>
  <si>
    <t xml:space="preserve">Начальник відділу охорони </t>
  </si>
  <si>
    <r>
      <t>2.</t>
    </r>
    <r>
      <rPr>
        <u/>
        <sz val="12"/>
        <rFont val="Times New Roman"/>
        <family val="1"/>
        <charset val="204"/>
      </rPr>
      <t xml:space="preserve">_0710000  </t>
    </r>
    <r>
      <rPr>
        <sz val="12"/>
        <rFont val="Times New Roman"/>
        <family val="1"/>
        <charset val="204"/>
      </rPr>
      <t>__</t>
    </r>
    <r>
      <rPr>
        <u/>
        <sz val="12"/>
        <rFont val="Times New Roman"/>
        <family val="1"/>
        <charset val="204"/>
      </rPr>
      <t xml:space="preserve">               КНП "Міська ЛПЛ" ММР ЗО</t>
    </r>
    <r>
      <rPr>
        <sz val="12"/>
        <rFont val="Times New Roman"/>
        <family val="1"/>
        <charset val="204"/>
      </rPr>
      <t>___</t>
    </r>
  </si>
  <si>
    <t xml:space="preserve">(КПКВК МБ)                 (найменування відповідального виконавця)           </t>
  </si>
  <si>
    <r>
      <t xml:space="preserve">3.  0712152        0763               </t>
    </r>
    <r>
      <rPr>
        <u/>
        <sz val="12"/>
        <rFont val="Times New Roman"/>
        <family val="1"/>
        <charset val="204"/>
      </rPr>
      <t>"Планова медична допомога населенню м. Мелітополя "</t>
    </r>
  </si>
  <si>
    <t xml:space="preserve">6. Мета програми: досягнення максимально можливого рівня здоров'я для всіх жителів м. Мелітополя незалежно від їх віку, статі, соціального статусу. Зміцнення і охорона здоров'я населення протягом усього їх життя, зниження розповсюдженості і зменшення страждань, викликаних основними хворобами, травмами та інвалідністю. Створення умов поліпшення медичного обслуговування населення міста, розширення доступності медичної допомоги, продовження тривалості життя та періоду активного довголіття, впровадження здорового способу життя.   </t>
  </si>
  <si>
    <t>1.3</t>
  </si>
  <si>
    <t>1.4</t>
  </si>
  <si>
    <t>1.5</t>
  </si>
  <si>
    <t>Надання медичної планової стаціонарної допомоги пільговій категорії населення міста Мелітополя.</t>
  </si>
  <si>
    <t>2.2</t>
  </si>
  <si>
    <t>2.3</t>
  </si>
  <si>
    <t>зниження середньої тривалості перебування хворого на ліжку</t>
  </si>
  <si>
    <t>зниження показника госпітальної летальності</t>
  </si>
  <si>
    <t>4.2</t>
  </si>
  <si>
    <t>Обсяг видатків для надання стаціонарної медичної допомоги населенню, яке потребує планового (реабілітаційного) лікування.</t>
  </si>
  <si>
    <t>а2019рік</t>
  </si>
  <si>
    <t>4. Обсяг бюджетних призначень/бюджетних асигнувань –4 000,0 тис.грн., у тому числі із загального фонду - 4 000,0 тис. грн. та із спеціального фонду - ______ тис.грн.</t>
  </si>
  <si>
    <t xml:space="preserve">Закон України «Про місцеве  самоврядування в Україні», Бюджетний кодекс України, рішення 45 сесії Мелітопольської міської ради  Запорізької області VIІ скликання від 07.12.2018 № 4/4 "Про міський бюджет на 2019 рік", рішення 45 сесії Мелітопольської міської ради VIІ скликання від 07.12.2018№ 3/3 "Про затвердження міської програми "Планова медична допомога населенню м. Мелітополя" </t>
  </si>
  <si>
    <t>Надання стаціонарної медичної допомоги за направленнями медичної комісії Мелітопольського обꞌєднаного міського військового комісаріату</t>
  </si>
  <si>
    <t>Надання амбулаторної консультативно-діагностиної спеціалізованної медичної допомоги дорослому населенню міста за направленнями сімейних лікарів та лікарів-спеціалістів комунальних закладів м.Мелітополя</t>
  </si>
  <si>
    <t>1.6</t>
  </si>
  <si>
    <t>Надання фізіотерапевтичної медичної допомоги дитячому населенню міста за направленнями сімейних лікарів та лікарів-спеціалістів комунальних закладів м.Мелітополя</t>
  </si>
  <si>
    <t>Обсяг видатків для надання медичної планової стаціонарної допомоги пільговій категорії населення міста Мелітополя</t>
  </si>
  <si>
    <t>Обсяг видатків для надання стаціонарної медичної допомоги за направленнями медичної комісії Мелітопольського обꞌєднаного міського військового комісаріату</t>
  </si>
  <si>
    <t>Обсяг видатків для надання  амбулаторної консультативно-діагностиної спеціалізованної медичної допомоги дорослому населенню міста за направленнями сімейних лікарів та лікарів-спеціалістів комунальних закладів м.Мелітополя</t>
  </si>
  <si>
    <t>Обсяг видатків для надання  фізіотерапевтичної медичної допомоги дитячому населенню міста за направленнями сімейних лікарів та лікарів-спеціалістів комунальних закладів м.Мелітополя</t>
  </si>
  <si>
    <t xml:space="preserve"> здоров'я Мелітопольської міської ради Запорізької області                                                                    САПРИКІНА Л,</t>
  </si>
  <si>
    <t>Мелітопольської міської ради Запорізької області                                          __________              ___ЧАБАН Я.____________</t>
  </si>
  <si>
    <t>2.5</t>
  </si>
  <si>
    <t>2.4</t>
  </si>
  <si>
    <t>2.6</t>
  </si>
  <si>
    <t>3.2</t>
  </si>
  <si>
    <t>3.3</t>
  </si>
  <si>
    <t>3.4</t>
  </si>
  <si>
    <t>3.5</t>
  </si>
  <si>
    <t>3.6</t>
  </si>
  <si>
    <t>Очікуванна кількість ліжко-днів пільгових категорій  у  стаціонарах планового(реабілітаційного) лікування</t>
  </si>
  <si>
    <t>грн.</t>
  </si>
  <si>
    <t>Середні витрати на 1  ліжко-день  за направленнями медичної комісії Мелітопольського обꞌєднаного міського військового комісаріату</t>
  </si>
  <si>
    <t xml:space="preserve"> Середні витрати на 1 лікарське відвідування за  наданням  амбулаторної консультативно-діагностиної спеціалізованної медичної допомоги дорослому населенню міста за направленнями сімейних лікарів та лікарів-спеціалістів комунальних закладів м.Мелітополя</t>
  </si>
  <si>
    <t>Середні витрати  на 1 процедуру фізіотерапевтичної медичної допомоги (у т.ч. послуг з галотерапії) окремим категоріям  населення міста за направленнями сімейних лікарів та лікарів-спеціалістів комунальних закладів м.Мелітополя</t>
  </si>
  <si>
    <t xml:space="preserve">Середні витрати  на 1 процедуру   фізіотерапевтичної медичної допомоги дитячому населенню міста за направленнями сімейних лікарів та лікарів-спеціалістів комунальних закладів м.Мелітополя </t>
  </si>
  <si>
    <t>Надання стаціонарної медичної допомоги населенню,яке потребує планового(реабілітаційного) лікування</t>
  </si>
  <si>
    <t>Надання фізіотерапевтичної медичної допомогиокремим категоріям  населення міста за направленнями сімейних лікарів та лікарів-спеціалістів комунальних закладів м.Мелітополя</t>
  </si>
  <si>
    <t>Обсяг видатків для надання  фізіотерапевтичної медичної допомоги  окремим категоріям  населення міста за направленнями сімейних лікарів та лікарів-спеціалістів комунальних закладів м.Мелітополя</t>
  </si>
  <si>
    <t>Очікуванна кількість ліжко-днів  пільгових категорій наседення  що потребують планового (реалібітаційного лікування) у стаціонарах</t>
  </si>
  <si>
    <t xml:space="preserve">Очікуванна кількість ліжко-днів  при наданні стаціонарної медичної допомоги  за направленнями медичної комісії Мелітопольського обꞌєднаного міського військового комісаріату </t>
  </si>
  <si>
    <t>Очікуванна кількість лікарських відвідувань амбулаторної ,консультативно-діагностиної спеціалізованної медичної допомоги дорослому населенню міста за направленнями сімейних лікарів та лікарів-спеціалістів комунальних закладів м.Мелітополя</t>
  </si>
  <si>
    <t>Очікуванна кількість   фізіотерапевтичних послуг  окремим категоріям  населення міста за направленнями сімейних лікарів та лікарів-спеціалістів комунальних закладів м.Мелітополя</t>
  </si>
  <si>
    <t xml:space="preserve">Очікуванна кількість    фізіотерапевтичної послуг  дитячому населенню міста за направленнями сімейних лікарів та лікарів-спеціалістів комунальних закладів м.Мелітополя </t>
  </si>
  <si>
    <t>Середні витрати на 1 ліжко-день  пільгових категорій  населення у звичайних стаціонарах</t>
  </si>
  <si>
    <t>Середні витрати на 1  ліжко-день пільгових категорій  населення у  стаціонарах планового(реабілітаційного) лікування</t>
  </si>
  <si>
    <t>Завдання 1 Забезпечення надання квадіфікованої та якісної медичної допомоги за різними профілями дорослому та дитячому населенню міста.</t>
  </si>
  <si>
    <t>Завдання 1 Забезпечення надання квадіфікованої та якісної медичної допомоги за різними профілями дорослому та дитячому населенню міста</t>
  </si>
  <si>
    <t>від 24.01.2019 №19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</si>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</sst>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_(* #,##0.00_);_(* \(#,##0.00\);_(* &quot;-&quot;??_);_(@_)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Border="1"/>
    <xf numFmtId="49" fontId="2" fillId="0" borderId="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" xfId="1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left"/>
    </xf>
    <xf numFmtId="49" fontId="2" fillId="2" borderId="2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8" fillId="0" borderId="0" xfId="0" applyFont="1" applyAlignment="1">
      <alignment horizontal="justify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wrapText="1"/>
    </xf>
    <xf numFmtId="164" fontId="2" fillId="0" borderId="0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justify" wrapText="1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/>
    <xf numFmtId="165" fontId="2" fillId="0" borderId="0" xfId="1" applyNumberFormat="1" applyFont="1"/>
    <xf numFmtId="49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top" wrapText="1"/>
    </xf>
    <xf numFmtId="165" fontId="2" fillId="2" borderId="0" xfId="1" applyNumberFormat="1" applyFont="1" applyFill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165" fontId="2" fillId="2" borderId="0" xfId="1" applyNumberFormat="1" applyFont="1" applyFill="1" applyBorder="1"/>
    <xf numFmtId="49" fontId="2" fillId="0" borderId="3" xfId="0" applyNumberFormat="1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4" fontId="2" fillId="2" borderId="1" xfId="1" applyNumberFormat="1" applyFont="1" applyFill="1" applyBorder="1"/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/>
    </xf>
    <xf numFmtId="164" fontId="2" fillId="2" borderId="4" xfId="1" applyNumberFormat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4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2" fillId="0" borderId="1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" fontId="2" fillId="2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V102"/>
  <sheetViews>
    <sheetView tabSelected="1" view="pageBreakPreview" topLeftCell="A66" zoomScaleNormal="100" zoomScaleSheetLayoutView="100" workbookViewId="0">
      <selection activeCell="M69" sqref="M69:P69"/>
    </sheetView>
  </sheetViews>
  <sheetFormatPr defaultRowHeight="15.75"/>
  <cols>
    <col min="1" max="1" width="8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0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7" style="1" customWidth="1"/>
    <col min="11" max="11" width="7.28515625" style="1" customWidth="1"/>
    <col min="12" max="12" width="7" style="1" customWidth="1"/>
    <col min="13" max="13" width="6" style="1" customWidth="1"/>
    <col min="14" max="14" width="7.42578125" style="1" customWidth="1"/>
    <col min="15" max="15" width="3.85546875" style="1" customWidth="1"/>
    <col min="16" max="16" width="7.7109375" style="1" customWidth="1"/>
    <col min="17" max="17" width="5.5703125" style="1" customWidth="1"/>
    <col min="18" max="18" width="9.140625" style="1" customWidth="1"/>
    <col min="19" max="16384" width="9.140625" style="1"/>
  </cols>
  <sheetData>
    <row r="1" spans="1:16" s="11" customFormat="1" ht="18.75" customHeight="1">
      <c r="I1" s="12"/>
      <c r="J1" s="13"/>
      <c r="M1" s="13"/>
      <c r="N1" s="13"/>
      <c r="O1" s="13"/>
      <c r="P1" s="12"/>
    </row>
    <row r="2" spans="1:16" s="11" customFormat="1">
      <c r="J2" s="13" t="s">
        <v>0</v>
      </c>
    </row>
    <row r="3" spans="1:16" s="11" customFormat="1">
      <c r="I3" s="12" t="s">
        <v>58</v>
      </c>
      <c r="J3" s="12" t="s">
        <v>59</v>
      </c>
      <c r="K3" s="12"/>
      <c r="L3" s="12"/>
      <c r="M3" s="12"/>
      <c r="N3" s="12"/>
      <c r="O3" s="12"/>
      <c r="P3" s="12"/>
    </row>
    <row r="4" spans="1:16" s="11" customFormat="1">
      <c r="J4" s="136" t="s">
        <v>124</v>
      </c>
      <c r="N4" s="13"/>
      <c r="O4" s="13"/>
      <c r="P4" s="13"/>
    </row>
    <row r="5" spans="1:16" s="11" customFormat="1">
      <c r="J5" s="13"/>
      <c r="N5" s="13"/>
      <c r="O5" s="13"/>
      <c r="P5" s="13"/>
    </row>
    <row r="6" spans="1:16" s="11" customFormat="1">
      <c r="J6" s="13"/>
      <c r="N6" s="13"/>
      <c r="O6" s="13"/>
      <c r="P6" s="13"/>
    </row>
    <row r="7" spans="1:16">
      <c r="K7" s="7"/>
      <c r="N7" s="2"/>
    </row>
    <row r="8" spans="1:16">
      <c r="F8" s="3"/>
      <c r="H8" s="3" t="s">
        <v>1</v>
      </c>
    </row>
    <row r="9" spans="1:16">
      <c r="F9" s="3"/>
      <c r="H9" s="3" t="s">
        <v>60</v>
      </c>
      <c r="I9" s="1" t="s">
        <v>85</v>
      </c>
    </row>
    <row r="10" spans="1:16">
      <c r="F10" s="3"/>
    </row>
    <row r="11" spans="1:16">
      <c r="A11" s="116" t="s">
        <v>66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6" ht="17.25" customHeight="1">
      <c r="A12" s="116" t="s">
        <v>65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</row>
    <row r="13" spans="1:16">
      <c r="A13" s="117" t="s">
        <v>71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6">
      <c r="A14" s="117" t="s">
        <v>72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</row>
    <row r="15" spans="1:16" ht="15.75" customHeight="1">
      <c r="A15" s="116" t="s">
        <v>73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</row>
    <row r="16" spans="1:16" ht="18" customHeight="1">
      <c r="A16" s="116" t="s">
        <v>67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</row>
    <row r="17" spans="1:16" ht="12" customHeight="1"/>
    <row r="18" spans="1:16" ht="33.75" customHeight="1">
      <c r="A18" s="118" t="s">
        <v>86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1:16" ht="18.75" customHeight="1">
      <c r="A20" s="116" t="s">
        <v>55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</row>
    <row r="21" spans="1:16" ht="3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1:16" ht="45" customHeight="1">
      <c r="A22" s="124" t="s">
        <v>87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</row>
    <row r="23" spans="1:16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</row>
    <row r="24" spans="1:16" ht="78.75" customHeight="1">
      <c r="A24" s="119" t="s">
        <v>74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</row>
    <row r="25" spans="1:16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</row>
    <row r="26" spans="1:16" ht="23.25" customHeight="1">
      <c r="A26" s="103" t="s">
        <v>30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</row>
    <row r="27" spans="1:16">
      <c r="M27" s="127" t="s">
        <v>3</v>
      </c>
      <c r="N27" s="65"/>
      <c r="O27" s="65"/>
    </row>
    <row r="28" spans="1:16" ht="19.5" hidden="1" customHeight="1"/>
    <row r="29" spans="1:16" ht="11.25" hidden="1" customHeight="1">
      <c r="L29" s="125" t="s">
        <v>3</v>
      </c>
      <c r="M29" s="126"/>
      <c r="N29" s="126"/>
    </row>
    <row r="30" spans="1:16" ht="27" customHeight="1">
      <c r="A30" s="122" t="s">
        <v>2</v>
      </c>
      <c r="B30" s="120" t="s">
        <v>68</v>
      </c>
      <c r="C30" s="120" t="s">
        <v>28</v>
      </c>
      <c r="D30" s="106" t="s">
        <v>52</v>
      </c>
      <c r="E30" s="107"/>
      <c r="F30" s="107"/>
      <c r="G30" s="107"/>
      <c r="H30" s="108"/>
      <c r="I30" s="106" t="s">
        <v>53</v>
      </c>
      <c r="J30" s="108"/>
      <c r="K30" s="106" t="s">
        <v>54</v>
      </c>
      <c r="L30" s="108"/>
      <c r="M30" s="106" t="s">
        <v>4</v>
      </c>
      <c r="N30" s="107"/>
      <c r="O30" s="107"/>
      <c r="P30" s="108"/>
    </row>
    <row r="31" spans="1:16" ht="21.75" customHeight="1">
      <c r="A31" s="123"/>
      <c r="B31" s="121"/>
      <c r="C31" s="121"/>
      <c r="D31" s="109"/>
      <c r="E31" s="110"/>
      <c r="F31" s="110"/>
      <c r="G31" s="110"/>
      <c r="H31" s="111"/>
      <c r="I31" s="109"/>
      <c r="J31" s="111"/>
      <c r="K31" s="109"/>
      <c r="L31" s="111"/>
      <c r="M31" s="109"/>
      <c r="N31" s="110"/>
      <c r="O31" s="110"/>
      <c r="P31" s="111"/>
    </row>
    <row r="32" spans="1:16" ht="14.25" customHeight="1">
      <c r="A32" s="34">
        <v>1</v>
      </c>
      <c r="B32" s="36">
        <v>2</v>
      </c>
      <c r="C32" s="36">
        <v>3</v>
      </c>
      <c r="D32" s="75">
        <v>4</v>
      </c>
      <c r="E32" s="76"/>
      <c r="F32" s="76"/>
      <c r="G32" s="76"/>
      <c r="H32" s="77"/>
      <c r="I32" s="75">
        <v>5</v>
      </c>
      <c r="J32" s="77"/>
      <c r="K32" s="75">
        <v>6</v>
      </c>
      <c r="L32" s="77"/>
      <c r="M32" s="75">
        <v>7</v>
      </c>
      <c r="N32" s="76"/>
      <c r="O32" s="76"/>
      <c r="P32" s="77"/>
    </row>
    <row r="33" spans="1:16" ht="69" customHeight="1">
      <c r="A33" s="40">
        <v>1</v>
      </c>
      <c r="B33" s="15" t="s">
        <v>61</v>
      </c>
      <c r="C33" s="15" t="s">
        <v>29</v>
      </c>
      <c r="D33" s="83" t="s">
        <v>122</v>
      </c>
      <c r="E33" s="84"/>
      <c r="F33" s="84"/>
      <c r="G33" s="84"/>
      <c r="H33" s="85"/>
      <c r="I33" s="66"/>
      <c r="J33" s="66"/>
      <c r="K33" s="66"/>
      <c r="L33" s="66"/>
      <c r="M33" s="66"/>
      <c r="N33" s="66"/>
      <c r="O33" s="66"/>
      <c r="P33" s="66"/>
    </row>
    <row r="34" spans="1:16">
      <c r="A34" s="37"/>
      <c r="B34" s="39"/>
      <c r="C34" s="39"/>
      <c r="D34" s="75" t="s">
        <v>56</v>
      </c>
      <c r="E34" s="76"/>
      <c r="F34" s="76"/>
      <c r="G34" s="76"/>
      <c r="H34" s="77"/>
      <c r="I34" s="66"/>
      <c r="J34" s="66"/>
      <c r="K34" s="66"/>
      <c r="L34" s="66"/>
      <c r="M34" s="66"/>
      <c r="N34" s="66"/>
      <c r="O34" s="66"/>
      <c r="P34" s="66"/>
    </row>
    <row r="35" spans="1:16" ht="48.75" customHeight="1">
      <c r="A35" s="38" t="s">
        <v>11</v>
      </c>
      <c r="B35" s="15" t="s">
        <v>61</v>
      </c>
      <c r="C35" s="15" t="s">
        <v>29</v>
      </c>
      <c r="D35" s="92" t="s">
        <v>78</v>
      </c>
      <c r="E35" s="93"/>
      <c r="F35" s="93"/>
      <c r="G35" s="93"/>
      <c r="H35" s="94"/>
      <c r="I35" s="95">
        <v>239.9</v>
      </c>
      <c r="J35" s="96"/>
      <c r="K35" s="97" t="s">
        <v>5</v>
      </c>
      <c r="L35" s="98"/>
      <c r="M35" s="54">
        <f t="shared" ref="M35:M40" si="0">I35</f>
        <v>239.9</v>
      </c>
      <c r="N35" s="99"/>
      <c r="O35" s="99"/>
      <c r="P35" s="99"/>
    </row>
    <row r="36" spans="1:16" ht="47.25" customHeight="1">
      <c r="A36" s="38" t="s">
        <v>13</v>
      </c>
      <c r="B36" s="15" t="s">
        <v>61</v>
      </c>
      <c r="C36" s="15" t="s">
        <v>29</v>
      </c>
      <c r="D36" s="92" t="s">
        <v>112</v>
      </c>
      <c r="E36" s="93"/>
      <c r="F36" s="93"/>
      <c r="G36" s="93"/>
      <c r="H36" s="94"/>
      <c r="I36" s="95">
        <v>1267.3</v>
      </c>
      <c r="J36" s="96"/>
      <c r="K36" s="97" t="s">
        <v>5</v>
      </c>
      <c r="L36" s="98"/>
      <c r="M36" s="54">
        <f t="shared" si="0"/>
        <v>1267.3</v>
      </c>
      <c r="N36" s="99"/>
      <c r="O36" s="99"/>
      <c r="P36" s="99"/>
    </row>
    <row r="37" spans="1:16" ht="67.5" customHeight="1">
      <c r="A37" s="38" t="s">
        <v>75</v>
      </c>
      <c r="B37" s="15" t="s">
        <v>61</v>
      </c>
      <c r="C37" s="15" t="s">
        <v>29</v>
      </c>
      <c r="D37" s="92" t="s">
        <v>88</v>
      </c>
      <c r="E37" s="93"/>
      <c r="F37" s="93"/>
      <c r="G37" s="93"/>
      <c r="H37" s="94"/>
      <c r="I37" s="95">
        <v>65.8</v>
      </c>
      <c r="J37" s="96"/>
      <c r="K37" s="97" t="s">
        <v>5</v>
      </c>
      <c r="L37" s="98"/>
      <c r="M37" s="54">
        <f t="shared" si="0"/>
        <v>65.8</v>
      </c>
      <c r="N37" s="99"/>
      <c r="O37" s="99"/>
      <c r="P37" s="99"/>
    </row>
    <row r="38" spans="1:16" ht="96" customHeight="1">
      <c r="A38" s="38" t="s">
        <v>76</v>
      </c>
      <c r="B38" s="15" t="s">
        <v>61</v>
      </c>
      <c r="C38" s="15" t="s">
        <v>29</v>
      </c>
      <c r="D38" s="92" t="s">
        <v>89</v>
      </c>
      <c r="E38" s="93"/>
      <c r="F38" s="93"/>
      <c r="G38" s="93"/>
      <c r="H38" s="94"/>
      <c r="I38" s="95">
        <v>480.3</v>
      </c>
      <c r="J38" s="96"/>
      <c r="K38" s="97" t="s">
        <v>5</v>
      </c>
      <c r="L38" s="98"/>
      <c r="M38" s="54">
        <f t="shared" si="0"/>
        <v>480.3</v>
      </c>
      <c r="N38" s="99"/>
      <c r="O38" s="99"/>
      <c r="P38" s="99"/>
    </row>
    <row r="39" spans="1:16" ht="83.25" customHeight="1">
      <c r="A39" s="38" t="s">
        <v>77</v>
      </c>
      <c r="B39" s="15" t="s">
        <v>61</v>
      </c>
      <c r="C39" s="15" t="s">
        <v>29</v>
      </c>
      <c r="D39" s="92" t="s">
        <v>113</v>
      </c>
      <c r="E39" s="93"/>
      <c r="F39" s="93"/>
      <c r="G39" s="93"/>
      <c r="H39" s="94"/>
      <c r="I39" s="95">
        <v>1482.2</v>
      </c>
      <c r="J39" s="96"/>
      <c r="K39" s="97" t="s">
        <v>5</v>
      </c>
      <c r="L39" s="98"/>
      <c r="M39" s="54">
        <f t="shared" si="0"/>
        <v>1482.2</v>
      </c>
      <c r="N39" s="99"/>
      <c r="O39" s="99"/>
      <c r="P39" s="99"/>
    </row>
    <row r="40" spans="1:16" ht="81.75" customHeight="1">
      <c r="A40" s="38" t="s">
        <v>90</v>
      </c>
      <c r="B40" s="15" t="s">
        <v>61</v>
      </c>
      <c r="C40" s="53" t="s">
        <v>29</v>
      </c>
      <c r="D40" s="92" t="s">
        <v>91</v>
      </c>
      <c r="E40" s="93"/>
      <c r="F40" s="93"/>
      <c r="G40" s="93"/>
      <c r="H40" s="94"/>
      <c r="I40" s="95">
        <v>464.5</v>
      </c>
      <c r="J40" s="96"/>
      <c r="K40" s="97" t="s">
        <v>5</v>
      </c>
      <c r="L40" s="98"/>
      <c r="M40" s="54">
        <f t="shared" si="0"/>
        <v>464.5</v>
      </c>
      <c r="N40" s="99"/>
      <c r="O40" s="99"/>
      <c r="P40" s="99"/>
    </row>
    <row r="41" spans="1:16">
      <c r="A41" s="100" t="s">
        <v>6</v>
      </c>
      <c r="B41" s="101"/>
      <c r="C41" s="101"/>
      <c r="D41" s="101"/>
      <c r="E41" s="101"/>
      <c r="F41" s="101"/>
      <c r="G41" s="101"/>
      <c r="H41" s="102"/>
      <c r="I41" s="112">
        <f>I35+I36+I37+I38+I39+I40</f>
        <v>4000</v>
      </c>
      <c r="J41" s="113"/>
      <c r="K41" s="114" t="str">
        <f>K35</f>
        <v>-</v>
      </c>
      <c r="L41" s="115"/>
      <c r="M41" s="135">
        <f>M35+M36+M37+M38+M39+I40</f>
        <v>4000</v>
      </c>
      <c r="N41" s="99"/>
      <c r="O41" s="99"/>
      <c r="P41" s="99"/>
    </row>
    <row r="42" spans="1:16">
      <c r="A42" s="49"/>
      <c r="B42" s="49"/>
      <c r="C42" s="49"/>
      <c r="D42" s="49"/>
      <c r="E42" s="49"/>
      <c r="F42" s="49"/>
      <c r="G42" s="49"/>
      <c r="H42" s="49"/>
      <c r="I42" s="50"/>
      <c r="J42" s="50"/>
      <c r="K42" s="51"/>
      <c r="L42" s="51"/>
      <c r="M42" s="50"/>
      <c r="N42" s="52"/>
      <c r="O42" s="52"/>
      <c r="P42" s="52"/>
    </row>
    <row r="43" spans="1:16">
      <c r="A43" s="103" t="s">
        <v>57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</row>
    <row r="44" spans="1:16" ht="18.7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6" ht="18.75" customHeight="1">
      <c r="A45" s="89" t="s">
        <v>2</v>
      </c>
      <c r="B45" s="128" t="s">
        <v>68</v>
      </c>
      <c r="C45" s="129" t="s">
        <v>7</v>
      </c>
      <c r="D45" s="130"/>
      <c r="E45" s="130"/>
      <c r="F45" s="131"/>
      <c r="G45" s="63" t="s">
        <v>8</v>
      </c>
      <c r="H45" s="63"/>
      <c r="I45" s="63"/>
      <c r="J45" s="63" t="s">
        <v>9</v>
      </c>
      <c r="K45" s="63"/>
      <c r="L45" s="63"/>
      <c r="M45" s="129" t="s">
        <v>31</v>
      </c>
      <c r="N45" s="130"/>
      <c r="O45" s="130"/>
      <c r="P45" s="131"/>
    </row>
    <row r="46" spans="1:16" ht="36" customHeight="1">
      <c r="A46" s="89"/>
      <c r="B46" s="128"/>
      <c r="C46" s="132"/>
      <c r="D46" s="133"/>
      <c r="E46" s="133"/>
      <c r="F46" s="134"/>
      <c r="G46" s="63"/>
      <c r="H46" s="63"/>
      <c r="I46" s="63"/>
      <c r="J46" s="63"/>
      <c r="K46" s="63"/>
      <c r="L46" s="63"/>
      <c r="M46" s="132"/>
      <c r="N46" s="133"/>
      <c r="O46" s="133"/>
      <c r="P46" s="134"/>
    </row>
    <row r="47" spans="1:16" ht="25.5" customHeight="1">
      <c r="A47" s="35">
        <v>1</v>
      </c>
      <c r="B47" s="33">
        <v>2</v>
      </c>
      <c r="C47" s="89">
        <v>3</v>
      </c>
      <c r="D47" s="90"/>
      <c r="E47" s="90"/>
      <c r="F47" s="91"/>
      <c r="G47" s="89">
        <v>4</v>
      </c>
      <c r="H47" s="90"/>
      <c r="I47" s="91"/>
      <c r="J47" s="89">
        <v>5</v>
      </c>
      <c r="K47" s="90"/>
      <c r="L47" s="91"/>
      <c r="M47" s="89">
        <v>6</v>
      </c>
      <c r="N47" s="90"/>
      <c r="O47" s="90"/>
      <c r="P47" s="91"/>
    </row>
    <row r="48" spans="1:16" ht="88.5" customHeight="1">
      <c r="A48" s="35"/>
      <c r="B48" s="15" t="s">
        <v>61</v>
      </c>
      <c r="C48" s="86" t="s">
        <v>123</v>
      </c>
      <c r="D48" s="87"/>
      <c r="E48" s="87"/>
      <c r="F48" s="88"/>
      <c r="G48" s="89"/>
      <c r="H48" s="90"/>
      <c r="I48" s="91"/>
      <c r="J48" s="89"/>
      <c r="K48" s="90"/>
      <c r="L48" s="91"/>
      <c r="M48" s="89"/>
      <c r="N48" s="90"/>
      <c r="O48" s="90"/>
      <c r="P48" s="91"/>
    </row>
    <row r="49" spans="1:22" ht="24.75" customHeight="1">
      <c r="A49" s="8">
        <v>1</v>
      </c>
      <c r="B49" s="14"/>
      <c r="C49" s="71" t="s">
        <v>10</v>
      </c>
      <c r="D49" s="71"/>
      <c r="E49" s="71"/>
      <c r="F49" s="71"/>
      <c r="G49" s="105"/>
      <c r="H49" s="105"/>
      <c r="I49" s="105"/>
      <c r="J49" s="82"/>
      <c r="K49" s="82"/>
      <c r="L49" s="82"/>
      <c r="M49" s="105"/>
      <c r="N49" s="105"/>
      <c r="O49" s="105"/>
      <c r="P49" s="105"/>
    </row>
    <row r="50" spans="1:22" ht="79.5" customHeight="1">
      <c r="A50" s="10" t="s">
        <v>11</v>
      </c>
      <c r="B50" s="14"/>
      <c r="C50" s="72" t="s">
        <v>92</v>
      </c>
      <c r="D50" s="72"/>
      <c r="E50" s="72"/>
      <c r="F50" s="72"/>
      <c r="G50" s="55" t="s">
        <v>12</v>
      </c>
      <c r="H50" s="55"/>
      <c r="I50" s="55"/>
      <c r="J50" s="81" t="s">
        <v>25</v>
      </c>
      <c r="K50" s="81"/>
      <c r="L50" s="81"/>
      <c r="M50" s="55">
        <f>M35</f>
        <v>239.9</v>
      </c>
      <c r="N50" s="55"/>
      <c r="O50" s="55"/>
      <c r="P50" s="55"/>
    </row>
    <row r="51" spans="1:22" ht="86.25" customHeight="1">
      <c r="A51" s="10" t="s">
        <v>13</v>
      </c>
      <c r="B51" s="45"/>
      <c r="C51" s="72" t="s">
        <v>84</v>
      </c>
      <c r="D51" s="72"/>
      <c r="E51" s="72"/>
      <c r="F51" s="72"/>
      <c r="G51" s="55" t="s">
        <v>12</v>
      </c>
      <c r="H51" s="55"/>
      <c r="I51" s="55"/>
      <c r="J51" s="81" t="s">
        <v>25</v>
      </c>
      <c r="K51" s="81"/>
      <c r="L51" s="81"/>
      <c r="M51" s="55">
        <f t="shared" ref="M51:M55" si="1">M36</f>
        <v>1267.3</v>
      </c>
      <c r="N51" s="55"/>
      <c r="O51" s="55"/>
      <c r="P51" s="55"/>
    </row>
    <row r="52" spans="1:22" ht="99.75" customHeight="1">
      <c r="A52" s="10" t="s">
        <v>75</v>
      </c>
      <c r="B52" s="45"/>
      <c r="C52" s="72" t="s">
        <v>93</v>
      </c>
      <c r="D52" s="72"/>
      <c r="E52" s="72"/>
      <c r="F52" s="72"/>
      <c r="G52" s="55" t="s">
        <v>12</v>
      </c>
      <c r="H52" s="55"/>
      <c r="I52" s="55"/>
      <c r="J52" s="81" t="s">
        <v>25</v>
      </c>
      <c r="K52" s="81"/>
      <c r="L52" s="81"/>
      <c r="M52" s="55">
        <f t="shared" si="1"/>
        <v>65.8</v>
      </c>
      <c r="N52" s="55"/>
      <c r="O52" s="55"/>
      <c r="P52" s="55"/>
      <c r="S52" s="46"/>
    </row>
    <row r="53" spans="1:22" ht="132.75" customHeight="1">
      <c r="A53" s="10" t="s">
        <v>76</v>
      </c>
      <c r="B53" s="45"/>
      <c r="C53" s="72" t="s">
        <v>94</v>
      </c>
      <c r="D53" s="72"/>
      <c r="E53" s="72"/>
      <c r="F53" s="72"/>
      <c r="G53" s="55" t="s">
        <v>12</v>
      </c>
      <c r="H53" s="55"/>
      <c r="I53" s="55"/>
      <c r="J53" s="81" t="s">
        <v>25</v>
      </c>
      <c r="K53" s="81"/>
      <c r="L53" s="81"/>
      <c r="M53" s="55">
        <f t="shared" si="1"/>
        <v>480.3</v>
      </c>
      <c r="N53" s="55"/>
      <c r="O53" s="55"/>
      <c r="P53" s="55"/>
      <c r="V53" s="46"/>
    </row>
    <row r="54" spans="1:22" ht="134.25" customHeight="1">
      <c r="A54" s="10" t="s">
        <v>77</v>
      </c>
      <c r="B54" s="14"/>
      <c r="C54" s="72" t="s">
        <v>114</v>
      </c>
      <c r="D54" s="72"/>
      <c r="E54" s="72"/>
      <c r="F54" s="72"/>
      <c r="G54" s="55" t="s">
        <v>12</v>
      </c>
      <c r="H54" s="55"/>
      <c r="I54" s="55"/>
      <c r="J54" s="81" t="s">
        <v>25</v>
      </c>
      <c r="K54" s="81"/>
      <c r="L54" s="81"/>
      <c r="M54" s="55">
        <f t="shared" si="1"/>
        <v>1482.2</v>
      </c>
      <c r="N54" s="55"/>
      <c r="O54" s="55"/>
      <c r="P54" s="55"/>
    </row>
    <row r="55" spans="1:22" ht="134.25" customHeight="1">
      <c r="A55" s="10" t="s">
        <v>90</v>
      </c>
      <c r="B55" s="45"/>
      <c r="C55" s="72" t="s">
        <v>95</v>
      </c>
      <c r="D55" s="72"/>
      <c r="E55" s="72"/>
      <c r="F55" s="72"/>
      <c r="G55" s="55" t="s">
        <v>12</v>
      </c>
      <c r="H55" s="55"/>
      <c r="I55" s="55"/>
      <c r="J55" s="81" t="s">
        <v>25</v>
      </c>
      <c r="K55" s="81"/>
      <c r="L55" s="81"/>
      <c r="M55" s="55">
        <f t="shared" si="1"/>
        <v>464.5</v>
      </c>
      <c r="N55" s="55"/>
      <c r="O55" s="55"/>
      <c r="P55" s="55"/>
    </row>
    <row r="56" spans="1:22" ht="21" customHeight="1">
      <c r="A56" s="6" t="s">
        <v>14</v>
      </c>
      <c r="B56" s="14"/>
      <c r="C56" s="73" t="s">
        <v>15</v>
      </c>
      <c r="D56" s="73"/>
      <c r="E56" s="73"/>
      <c r="F56" s="73"/>
      <c r="G56" s="70"/>
      <c r="H56" s="70"/>
      <c r="I56" s="70"/>
      <c r="J56" s="104"/>
      <c r="K56" s="104"/>
      <c r="L56" s="104"/>
      <c r="M56" s="70"/>
      <c r="N56" s="70"/>
      <c r="O56" s="70"/>
      <c r="P56" s="70"/>
    </row>
    <row r="57" spans="1:22" ht="51.75" customHeight="1">
      <c r="A57" s="17" t="s">
        <v>16</v>
      </c>
      <c r="B57" s="14"/>
      <c r="C57" s="74" t="s">
        <v>115</v>
      </c>
      <c r="D57" s="74"/>
      <c r="E57" s="74"/>
      <c r="F57" s="74"/>
      <c r="G57" s="59" t="s">
        <v>17</v>
      </c>
      <c r="H57" s="59"/>
      <c r="I57" s="59"/>
      <c r="J57" s="74" t="s">
        <v>26</v>
      </c>
      <c r="K57" s="74"/>
      <c r="L57" s="74"/>
      <c r="M57" s="59">
        <v>1095</v>
      </c>
      <c r="N57" s="59"/>
      <c r="O57" s="59"/>
      <c r="P57" s="59"/>
    </row>
    <row r="58" spans="1:22" ht="72" customHeight="1">
      <c r="A58" s="17" t="s">
        <v>79</v>
      </c>
      <c r="B58" s="45"/>
      <c r="C58" s="67" t="s">
        <v>106</v>
      </c>
      <c r="D58" s="68"/>
      <c r="E58" s="68"/>
      <c r="F58" s="69"/>
      <c r="G58" s="59" t="s">
        <v>17</v>
      </c>
      <c r="H58" s="59"/>
      <c r="I58" s="59"/>
      <c r="J58" s="74" t="s">
        <v>26</v>
      </c>
      <c r="K58" s="74"/>
      <c r="L58" s="74"/>
      <c r="M58" s="59">
        <v>7060</v>
      </c>
      <c r="N58" s="59"/>
      <c r="O58" s="59"/>
      <c r="P58" s="59"/>
    </row>
    <row r="59" spans="1:22" ht="108" customHeight="1">
      <c r="A59" s="17" t="s">
        <v>80</v>
      </c>
      <c r="B59" s="45"/>
      <c r="C59" s="78" t="s">
        <v>116</v>
      </c>
      <c r="D59" s="79"/>
      <c r="E59" s="79"/>
      <c r="F59" s="80"/>
      <c r="G59" s="59" t="s">
        <v>17</v>
      </c>
      <c r="H59" s="59"/>
      <c r="I59" s="59"/>
      <c r="J59" s="74" t="s">
        <v>26</v>
      </c>
      <c r="K59" s="74"/>
      <c r="L59" s="74"/>
      <c r="M59" s="59">
        <v>400</v>
      </c>
      <c r="N59" s="59"/>
      <c r="O59" s="59"/>
      <c r="P59" s="59"/>
    </row>
    <row r="60" spans="1:22" ht="141" customHeight="1">
      <c r="A60" s="17" t="s">
        <v>99</v>
      </c>
      <c r="B60" s="45"/>
      <c r="C60" s="78" t="s">
        <v>117</v>
      </c>
      <c r="D60" s="79"/>
      <c r="E60" s="79"/>
      <c r="F60" s="80"/>
      <c r="G60" s="59" t="s">
        <v>17</v>
      </c>
      <c r="H60" s="59"/>
      <c r="I60" s="59"/>
      <c r="J60" s="74" t="s">
        <v>26</v>
      </c>
      <c r="K60" s="74"/>
      <c r="L60" s="74"/>
      <c r="M60" s="59">
        <v>12008</v>
      </c>
      <c r="N60" s="59"/>
      <c r="O60" s="59"/>
      <c r="P60" s="59"/>
    </row>
    <row r="61" spans="1:22" ht="105.75" customHeight="1">
      <c r="A61" s="17" t="s">
        <v>98</v>
      </c>
      <c r="B61" s="45"/>
      <c r="C61" s="78" t="s">
        <v>118</v>
      </c>
      <c r="D61" s="79"/>
      <c r="E61" s="79"/>
      <c r="F61" s="80"/>
      <c r="G61" s="59" t="s">
        <v>17</v>
      </c>
      <c r="H61" s="59"/>
      <c r="I61" s="59"/>
      <c r="J61" s="74" t="s">
        <v>26</v>
      </c>
      <c r="K61" s="74"/>
      <c r="L61" s="74"/>
      <c r="M61" s="59">
        <v>47480</v>
      </c>
      <c r="N61" s="59"/>
      <c r="O61" s="59"/>
      <c r="P61" s="59"/>
    </row>
    <row r="62" spans="1:22" ht="103.5" customHeight="1">
      <c r="A62" s="17" t="s">
        <v>100</v>
      </c>
      <c r="B62" s="45"/>
      <c r="C62" s="78" t="s">
        <v>119</v>
      </c>
      <c r="D62" s="79"/>
      <c r="E62" s="79"/>
      <c r="F62" s="80"/>
      <c r="G62" s="59" t="s">
        <v>17</v>
      </c>
      <c r="H62" s="59"/>
      <c r="I62" s="59"/>
      <c r="J62" s="74" t="s">
        <v>26</v>
      </c>
      <c r="K62" s="74"/>
      <c r="L62" s="74"/>
      <c r="M62" s="59">
        <v>19354</v>
      </c>
      <c r="N62" s="59"/>
      <c r="O62" s="59"/>
      <c r="P62" s="59"/>
    </row>
    <row r="63" spans="1:22" ht="24.75" customHeight="1">
      <c r="A63" s="6" t="s">
        <v>18</v>
      </c>
      <c r="B63" s="14"/>
      <c r="C63" s="73" t="s">
        <v>19</v>
      </c>
      <c r="D63" s="73"/>
      <c r="E63" s="73"/>
      <c r="F63" s="73"/>
      <c r="G63" s="70"/>
      <c r="H63" s="70"/>
      <c r="I63" s="70"/>
      <c r="J63" s="104"/>
      <c r="K63" s="104"/>
      <c r="L63" s="104"/>
      <c r="M63" s="70"/>
      <c r="N63" s="70"/>
      <c r="O63" s="70"/>
      <c r="P63" s="70"/>
    </row>
    <row r="64" spans="1:22" ht="55.5" customHeight="1">
      <c r="A64" s="10" t="s">
        <v>20</v>
      </c>
      <c r="B64" s="14"/>
      <c r="C64" s="66" t="s">
        <v>120</v>
      </c>
      <c r="D64" s="66"/>
      <c r="E64" s="66"/>
      <c r="F64" s="66"/>
      <c r="G64" s="55" t="s">
        <v>107</v>
      </c>
      <c r="H64" s="55"/>
      <c r="I64" s="55"/>
      <c r="J64" s="56" t="s">
        <v>69</v>
      </c>
      <c r="K64" s="57"/>
      <c r="L64" s="58"/>
      <c r="M64" s="137">
        <v>219</v>
      </c>
      <c r="N64" s="137"/>
      <c r="O64" s="137"/>
      <c r="P64" s="137"/>
    </row>
    <row r="65" spans="1:16" ht="67.5" customHeight="1">
      <c r="A65" s="10" t="s">
        <v>101</v>
      </c>
      <c r="B65" s="45"/>
      <c r="C65" s="66" t="s">
        <v>121</v>
      </c>
      <c r="D65" s="66"/>
      <c r="E65" s="66"/>
      <c r="F65" s="66"/>
      <c r="G65" s="55" t="s">
        <v>107</v>
      </c>
      <c r="H65" s="55"/>
      <c r="I65" s="55"/>
      <c r="J65" s="56" t="s">
        <v>69</v>
      </c>
      <c r="K65" s="57"/>
      <c r="L65" s="58"/>
      <c r="M65" s="137">
        <v>179.5</v>
      </c>
      <c r="N65" s="137"/>
      <c r="O65" s="137"/>
      <c r="P65" s="137"/>
    </row>
    <row r="66" spans="1:16" ht="71.25" customHeight="1">
      <c r="A66" s="10" t="s">
        <v>102</v>
      </c>
      <c r="B66" s="45"/>
      <c r="C66" s="66" t="s">
        <v>108</v>
      </c>
      <c r="D66" s="66"/>
      <c r="E66" s="66"/>
      <c r="F66" s="66"/>
      <c r="G66" s="55" t="s">
        <v>107</v>
      </c>
      <c r="H66" s="55"/>
      <c r="I66" s="55"/>
      <c r="J66" s="56" t="s">
        <v>69</v>
      </c>
      <c r="K66" s="57"/>
      <c r="L66" s="58"/>
      <c r="M66" s="137">
        <v>164.5</v>
      </c>
      <c r="N66" s="137"/>
      <c r="O66" s="137"/>
      <c r="P66" s="137"/>
    </row>
    <row r="67" spans="1:16" ht="149.25" customHeight="1">
      <c r="A67" s="10" t="s">
        <v>103</v>
      </c>
      <c r="B67" s="45"/>
      <c r="C67" s="66" t="s">
        <v>109</v>
      </c>
      <c r="D67" s="66"/>
      <c r="E67" s="66"/>
      <c r="F67" s="66"/>
      <c r="G67" s="55" t="s">
        <v>107</v>
      </c>
      <c r="H67" s="55"/>
      <c r="I67" s="55"/>
      <c r="J67" s="56" t="s">
        <v>69</v>
      </c>
      <c r="K67" s="57"/>
      <c r="L67" s="58"/>
      <c r="M67" s="137">
        <v>40</v>
      </c>
      <c r="N67" s="137"/>
      <c r="O67" s="137"/>
      <c r="P67" s="137"/>
    </row>
    <row r="68" spans="1:16" ht="131.25" customHeight="1">
      <c r="A68" s="10" t="s">
        <v>104</v>
      </c>
      <c r="B68" s="45"/>
      <c r="C68" s="66" t="s">
        <v>110</v>
      </c>
      <c r="D68" s="66"/>
      <c r="E68" s="66"/>
      <c r="F68" s="66"/>
      <c r="G68" s="55" t="s">
        <v>107</v>
      </c>
      <c r="H68" s="55"/>
      <c r="I68" s="55"/>
      <c r="J68" s="56" t="s">
        <v>69</v>
      </c>
      <c r="K68" s="57"/>
      <c r="L68" s="58"/>
      <c r="M68" s="137">
        <v>31.2</v>
      </c>
      <c r="N68" s="137"/>
      <c r="O68" s="137"/>
      <c r="P68" s="137"/>
    </row>
    <row r="69" spans="1:16" ht="93" customHeight="1">
      <c r="A69" s="10" t="s">
        <v>105</v>
      </c>
      <c r="B69" s="45"/>
      <c r="C69" s="66" t="s">
        <v>111</v>
      </c>
      <c r="D69" s="66"/>
      <c r="E69" s="66"/>
      <c r="F69" s="66"/>
      <c r="G69" s="55" t="s">
        <v>107</v>
      </c>
      <c r="H69" s="55"/>
      <c r="I69" s="55"/>
      <c r="J69" s="56" t="s">
        <v>69</v>
      </c>
      <c r="K69" s="57"/>
      <c r="L69" s="58"/>
      <c r="M69" s="137" t="s">
        <v>125</v>
      </c>
      <c r="N69" s="137"/>
      <c r="O69" s="137"/>
      <c r="P69" s="137"/>
    </row>
    <row r="70" spans="1:16" ht="22.5" customHeight="1">
      <c r="A70" s="6">
        <v>4</v>
      </c>
      <c r="B70" s="14"/>
      <c r="C70" s="73" t="s">
        <v>21</v>
      </c>
      <c r="D70" s="73"/>
      <c r="E70" s="73"/>
      <c r="F70" s="73"/>
      <c r="G70" s="55"/>
      <c r="H70" s="55"/>
      <c r="I70" s="55"/>
      <c r="J70" s="104"/>
      <c r="K70" s="104"/>
      <c r="L70" s="104"/>
      <c r="M70" s="70"/>
      <c r="N70" s="70"/>
      <c r="O70" s="70"/>
      <c r="P70" s="70"/>
    </row>
    <row r="71" spans="1:16" ht="42" customHeight="1">
      <c r="A71" s="5" t="s">
        <v>24</v>
      </c>
      <c r="B71" s="14"/>
      <c r="C71" s="75" t="s">
        <v>81</v>
      </c>
      <c r="D71" s="76"/>
      <c r="E71" s="76"/>
      <c r="F71" s="77"/>
      <c r="G71" s="55" t="s">
        <v>22</v>
      </c>
      <c r="H71" s="55"/>
      <c r="I71" s="55"/>
      <c r="J71" s="70" t="s">
        <v>69</v>
      </c>
      <c r="K71" s="70"/>
      <c r="L71" s="70"/>
      <c r="M71" s="55">
        <v>2</v>
      </c>
      <c r="N71" s="55"/>
      <c r="O71" s="55"/>
      <c r="P71" s="55"/>
    </row>
    <row r="72" spans="1:16" ht="48" customHeight="1">
      <c r="A72" s="5" t="s">
        <v>83</v>
      </c>
      <c r="B72" s="45"/>
      <c r="C72" s="78" t="s">
        <v>82</v>
      </c>
      <c r="D72" s="79"/>
      <c r="E72" s="79"/>
      <c r="F72" s="80"/>
      <c r="G72" s="55" t="s">
        <v>22</v>
      </c>
      <c r="H72" s="55"/>
      <c r="I72" s="55"/>
      <c r="J72" s="70" t="s">
        <v>69</v>
      </c>
      <c r="K72" s="70"/>
      <c r="L72" s="70"/>
      <c r="M72" s="55">
        <v>1</v>
      </c>
      <c r="N72" s="55"/>
      <c r="O72" s="55"/>
      <c r="P72" s="55"/>
    </row>
    <row r="73" spans="1:16" ht="35.25" customHeight="1">
      <c r="A73" s="29"/>
      <c r="B73" s="4"/>
      <c r="C73" s="47"/>
      <c r="D73" s="47"/>
      <c r="E73" s="47"/>
      <c r="F73" s="47"/>
      <c r="G73" s="31"/>
      <c r="H73" s="31"/>
      <c r="I73" s="31"/>
      <c r="J73" s="48"/>
      <c r="K73" s="48"/>
      <c r="L73" s="48"/>
      <c r="M73" s="31"/>
      <c r="N73" s="31"/>
      <c r="O73" s="31"/>
      <c r="P73" s="31"/>
    </row>
    <row r="74" spans="1:16">
      <c r="A74" s="29"/>
      <c r="B74" s="4"/>
      <c r="C74" s="30"/>
      <c r="D74" s="30"/>
      <c r="E74" s="30"/>
      <c r="F74" s="30"/>
      <c r="G74" s="31"/>
      <c r="H74" s="31"/>
      <c r="I74" s="31"/>
      <c r="J74" s="9"/>
      <c r="K74" s="9"/>
      <c r="L74" s="9"/>
      <c r="M74" s="32"/>
      <c r="N74" s="32"/>
      <c r="O74" s="32"/>
      <c r="P74" s="32"/>
    </row>
    <row r="75" spans="1:16" s="11" customFormat="1" ht="23.25" customHeight="1">
      <c r="A75" s="64" t="s">
        <v>32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</row>
    <row r="76" spans="1:16" s="11" customFormat="1" ht="24.75" customHeight="1">
      <c r="M76" s="65" t="s">
        <v>3</v>
      </c>
      <c r="N76" s="65"/>
      <c r="O76" s="65"/>
    </row>
    <row r="77" spans="1:16" s="11" customFormat="1" ht="30" customHeight="1">
      <c r="A77" s="63" t="s">
        <v>23</v>
      </c>
      <c r="B77" s="63" t="s">
        <v>33</v>
      </c>
      <c r="C77" s="63" t="s">
        <v>27</v>
      </c>
      <c r="D77" s="63" t="s">
        <v>34</v>
      </c>
      <c r="E77" s="63"/>
      <c r="F77" s="63"/>
      <c r="G77" s="63" t="s">
        <v>35</v>
      </c>
      <c r="H77" s="63"/>
      <c r="I77" s="63"/>
      <c r="J77" s="63" t="s">
        <v>36</v>
      </c>
      <c r="K77" s="63"/>
      <c r="L77" s="63"/>
      <c r="M77" s="63" t="s">
        <v>37</v>
      </c>
      <c r="N77" s="63"/>
      <c r="O77" s="63"/>
    </row>
    <row r="78" spans="1:16" s="11" customFormat="1" ht="39" customHeight="1">
      <c r="A78" s="63"/>
      <c r="B78" s="63"/>
      <c r="C78" s="63"/>
      <c r="D78" s="63" t="s">
        <v>38</v>
      </c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</row>
    <row r="79" spans="1:16" s="11" customFormat="1" ht="51" customHeight="1">
      <c r="A79" s="63"/>
      <c r="B79" s="63"/>
      <c r="C79" s="63"/>
      <c r="D79" s="18" t="s">
        <v>39</v>
      </c>
      <c r="E79" s="18" t="s">
        <v>40</v>
      </c>
      <c r="F79" s="18" t="s">
        <v>41</v>
      </c>
      <c r="G79" s="18" t="s">
        <v>39</v>
      </c>
      <c r="H79" s="18" t="s">
        <v>40</v>
      </c>
      <c r="I79" s="18" t="s">
        <v>41</v>
      </c>
      <c r="J79" s="18" t="s">
        <v>39</v>
      </c>
      <c r="K79" s="18" t="s">
        <v>40</v>
      </c>
      <c r="L79" s="18" t="s">
        <v>41</v>
      </c>
      <c r="M79" s="63"/>
      <c r="N79" s="63"/>
      <c r="O79" s="63"/>
    </row>
    <row r="80" spans="1:16" s="11" customFormat="1">
      <c r="A80" s="19">
        <v>1</v>
      </c>
      <c r="B80" s="19">
        <v>2</v>
      </c>
      <c r="C80" s="20">
        <v>3</v>
      </c>
      <c r="D80" s="21">
        <v>4</v>
      </c>
      <c r="E80" s="21">
        <v>5</v>
      </c>
      <c r="F80" s="21">
        <v>6</v>
      </c>
      <c r="G80" s="21">
        <v>7</v>
      </c>
      <c r="H80" s="21">
        <v>8</v>
      </c>
      <c r="I80" s="21">
        <v>9</v>
      </c>
      <c r="J80" s="21">
        <v>10</v>
      </c>
      <c r="K80" s="21">
        <v>11</v>
      </c>
      <c r="L80" s="21">
        <v>12</v>
      </c>
      <c r="M80" s="62">
        <v>13</v>
      </c>
      <c r="N80" s="62"/>
      <c r="O80" s="62"/>
    </row>
    <row r="81" spans="1:16" s="11" customFormat="1" ht="11.25" customHeight="1">
      <c r="A81" s="22"/>
      <c r="B81" s="23"/>
      <c r="C81" s="24"/>
      <c r="D81" s="21"/>
      <c r="E81" s="21"/>
      <c r="F81" s="21"/>
      <c r="G81" s="21"/>
      <c r="H81" s="21"/>
      <c r="I81" s="21"/>
      <c r="J81" s="21"/>
      <c r="K81" s="21"/>
      <c r="L81" s="21"/>
      <c r="M81" s="62"/>
      <c r="N81" s="62"/>
      <c r="O81" s="62"/>
    </row>
    <row r="82" spans="1:16" s="11" customFormat="1" ht="30" customHeight="1">
      <c r="A82" s="25"/>
      <c r="B82" s="23" t="s">
        <v>42</v>
      </c>
      <c r="C82" s="26"/>
      <c r="D82" s="18"/>
      <c r="E82" s="18"/>
      <c r="F82" s="18"/>
      <c r="G82" s="18"/>
      <c r="H82" s="18"/>
      <c r="I82" s="18"/>
      <c r="J82" s="18"/>
      <c r="K82" s="18"/>
      <c r="L82" s="18"/>
      <c r="M82" s="63"/>
      <c r="N82" s="63"/>
      <c r="O82" s="63"/>
    </row>
    <row r="83" spans="1:16" s="11" customFormat="1" ht="15" customHeight="1">
      <c r="A83" s="25"/>
      <c r="B83" s="27" t="s">
        <v>43</v>
      </c>
      <c r="C83" s="26"/>
      <c r="D83" s="18"/>
      <c r="E83" s="18"/>
      <c r="F83" s="18"/>
      <c r="G83" s="18"/>
      <c r="H83" s="18"/>
      <c r="I83" s="18"/>
      <c r="J83" s="18"/>
      <c r="K83" s="18"/>
      <c r="L83" s="18"/>
      <c r="M83" s="63"/>
      <c r="N83" s="63"/>
      <c r="O83" s="63"/>
    </row>
    <row r="84" spans="1:16" s="11" customFormat="1" ht="14.25" customHeight="1">
      <c r="A84" s="25"/>
      <c r="B84" s="27" t="s">
        <v>44</v>
      </c>
      <c r="C84" s="26"/>
      <c r="D84" s="18"/>
      <c r="E84" s="18"/>
      <c r="F84" s="18"/>
      <c r="G84" s="18"/>
      <c r="H84" s="18"/>
      <c r="I84" s="18"/>
      <c r="J84" s="18"/>
      <c r="K84" s="18"/>
      <c r="L84" s="18"/>
      <c r="M84" s="63"/>
      <c r="N84" s="63"/>
      <c r="O84" s="63"/>
    </row>
    <row r="85" spans="1:16" s="11" customFormat="1" ht="8.25" customHeight="1">
      <c r="A85" s="25"/>
      <c r="B85" s="23" t="s">
        <v>45</v>
      </c>
      <c r="C85" s="26"/>
      <c r="D85" s="18"/>
      <c r="E85" s="18"/>
      <c r="F85" s="18"/>
      <c r="G85" s="18"/>
      <c r="H85" s="18"/>
      <c r="I85" s="18"/>
      <c r="J85" s="18"/>
      <c r="K85" s="18"/>
      <c r="L85" s="18"/>
      <c r="M85" s="63"/>
      <c r="N85" s="63"/>
      <c r="O85" s="63"/>
    </row>
    <row r="86" spans="1:16" s="11" customFormat="1" ht="30">
      <c r="A86" s="25"/>
      <c r="B86" s="23" t="s">
        <v>46</v>
      </c>
      <c r="C86" s="26"/>
      <c r="D86" s="18"/>
      <c r="E86" s="18"/>
      <c r="F86" s="18"/>
      <c r="G86" s="18"/>
      <c r="H86" s="18"/>
      <c r="I86" s="18"/>
      <c r="J86" s="18"/>
      <c r="K86" s="18"/>
      <c r="L86" s="18"/>
      <c r="M86" s="63"/>
      <c r="N86" s="63"/>
      <c r="O86" s="63"/>
    </row>
    <row r="87" spans="1:16" s="11" customFormat="1" ht="9" customHeight="1">
      <c r="A87" s="25"/>
      <c r="B87" s="23" t="s">
        <v>45</v>
      </c>
      <c r="C87" s="26"/>
      <c r="D87" s="18"/>
      <c r="E87" s="18"/>
      <c r="F87" s="18"/>
      <c r="G87" s="18"/>
      <c r="H87" s="18"/>
      <c r="I87" s="18"/>
      <c r="J87" s="18"/>
      <c r="K87" s="18"/>
      <c r="L87" s="18"/>
      <c r="M87" s="63"/>
      <c r="N87" s="63"/>
      <c r="O87" s="63"/>
    </row>
    <row r="88" spans="1:16" s="11" customFormat="1" ht="9" hidden="1" customHeight="1"/>
    <row r="89" spans="1:16" s="11" customFormat="1" ht="12.75" customHeight="1">
      <c r="A89" s="28" t="s">
        <v>47</v>
      </c>
    </row>
    <row r="90" spans="1:16" s="11" customFormat="1" ht="12" customHeight="1">
      <c r="A90" s="60" t="s">
        <v>48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</row>
    <row r="91" spans="1:16" s="11" customFormat="1" ht="15.75" customHeight="1">
      <c r="A91" s="60" t="s">
        <v>49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</row>
    <row r="92" spans="1:16" s="11" customFormat="1" ht="15.75" customHeight="1">
      <c r="A92" s="61" t="s">
        <v>50</v>
      </c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</row>
    <row r="93" spans="1:16" s="11" customFormat="1" ht="9.75" customHeight="1"/>
    <row r="94" spans="1:16" s="11" customFormat="1" ht="12" customHeight="1">
      <c r="A94" s="11" t="s">
        <v>70</v>
      </c>
    </row>
    <row r="95" spans="1:16" s="11" customFormat="1" ht="13.5" customHeight="1">
      <c r="A95" s="11" t="s">
        <v>96</v>
      </c>
    </row>
    <row r="96" spans="1:16" s="11" customFormat="1" ht="15" customHeight="1">
      <c r="A96" s="11" t="s">
        <v>62</v>
      </c>
    </row>
    <row r="97" spans="1:14" s="11" customFormat="1" ht="0.75" customHeight="1"/>
    <row r="98" spans="1:14" s="11" customFormat="1" ht="15" customHeight="1">
      <c r="A98" s="11" t="s">
        <v>51</v>
      </c>
    </row>
    <row r="99" spans="1:14" s="11" customFormat="1" ht="7.5" hidden="1" customHeight="1"/>
    <row r="100" spans="1:14" s="11" customFormat="1" ht="12" customHeight="1">
      <c r="A100" s="11" t="s">
        <v>63</v>
      </c>
    </row>
    <row r="101" spans="1:14" s="11" customFormat="1" ht="14.25" customHeight="1">
      <c r="A101" s="11" t="s">
        <v>97</v>
      </c>
      <c r="I101" s="12"/>
      <c r="J101" s="12"/>
      <c r="K101" s="12"/>
      <c r="L101" s="12"/>
      <c r="M101" s="12"/>
      <c r="N101" s="12"/>
    </row>
    <row r="102" spans="1:14" s="11" customFormat="1">
      <c r="A102" s="11" t="s">
        <v>64</v>
      </c>
    </row>
  </sheetData>
  <mergeCells count="192">
    <mergeCell ref="A45:A46"/>
    <mergeCell ref="M41:P41"/>
    <mergeCell ref="D40:H40"/>
    <mergeCell ref="I40:J40"/>
    <mergeCell ref="K40:L40"/>
    <mergeCell ref="M40:P40"/>
    <mergeCell ref="G72:I72"/>
    <mergeCell ref="J72:L72"/>
    <mergeCell ref="M72:P72"/>
    <mergeCell ref="G56:I56"/>
    <mergeCell ref="C51:F51"/>
    <mergeCell ref="C52:F52"/>
    <mergeCell ref="C53:F53"/>
    <mergeCell ref="G51:I51"/>
    <mergeCell ref="J51:L51"/>
    <mergeCell ref="G52:I52"/>
    <mergeCell ref="J52:L52"/>
    <mergeCell ref="G57:I57"/>
    <mergeCell ref="G53:I53"/>
    <mergeCell ref="G55:I55"/>
    <mergeCell ref="J55:L55"/>
    <mergeCell ref="M55:P55"/>
    <mergeCell ref="J53:L53"/>
    <mergeCell ref="M51:P51"/>
    <mergeCell ref="B45:B46"/>
    <mergeCell ref="C45:F46"/>
    <mergeCell ref="G45:I46"/>
    <mergeCell ref="J45:L46"/>
    <mergeCell ref="M45:P46"/>
    <mergeCell ref="D39:H39"/>
    <mergeCell ref="I39:J39"/>
    <mergeCell ref="K39:L39"/>
    <mergeCell ref="M39:P39"/>
    <mergeCell ref="A11:N11"/>
    <mergeCell ref="A12:N12"/>
    <mergeCell ref="A13:N13"/>
    <mergeCell ref="I35:J35"/>
    <mergeCell ref="A16:N16"/>
    <mergeCell ref="A18:P18"/>
    <mergeCell ref="A14:N14"/>
    <mergeCell ref="A15:P15"/>
    <mergeCell ref="A24:P24"/>
    <mergeCell ref="A26:N26"/>
    <mergeCell ref="I30:J31"/>
    <mergeCell ref="K30:L31"/>
    <mergeCell ref="B30:B31"/>
    <mergeCell ref="C30:C31"/>
    <mergeCell ref="D35:H35"/>
    <mergeCell ref="A20:N20"/>
    <mergeCell ref="A30:A31"/>
    <mergeCell ref="A22:P22"/>
    <mergeCell ref="K35:L35"/>
    <mergeCell ref="M35:P35"/>
    <mergeCell ref="M30:P31"/>
    <mergeCell ref="L29:N29"/>
    <mergeCell ref="M27:O27"/>
    <mergeCell ref="D32:H32"/>
    <mergeCell ref="I32:J32"/>
    <mergeCell ref="K32:L32"/>
    <mergeCell ref="M32:P32"/>
    <mergeCell ref="J70:L70"/>
    <mergeCell ref="J71:L71"/>
    <mergeCell ref="M49:P49"/>
    <mergeCell ref="D30:H31"/>
    <mergeCell ref="I41:J41"/>
    <mergeCell ref="J56:L56"/>
    <mergeCell ref="J57:L57"/>
    <mergeCell ref="J63:L63"/>
    <mergeCell ref="J64:L64"/>
    <mergeCell ref="M56:P56"/>
    <mergeCell ref="M57:P57"/>
    <mergeCell ref="M63:P63"/>
    <mergeCell ref="M64:P64"/>
    <mergeCell ref="M70:P70"/>
    <mergeCell ref="G49:I49"/>
    <mergeCell ref="J50:L50"/>
    <mergeCell ref="D37:H37"/>
    <mergeCell ref="I37:J37"/>
    <mergeCell ref="K37:L37"/>
    <mergeCell ref="M37:P37"/>
    <mergeCell ref="K41:L41"/>
    <mergeCell ref="D33:H33"/>
    <mergeCell ref="I33:J33"/>
    <mergeCell ref="K33:L33"/>
    <mergeCell ref="M33:P33"/>
    <mergeCell ref="K34:L34"/>
    <mergeCell ref="M34:P34"/>
    <mergeCell ref="C48:F48"/>
    <mergeCell ref="G48:I48"/>
    <mergeCell ref="J48:L48"/>
    <mergeCell ref="M48:P48"/>
    <mergeCell ref="M47:P47"/>
    <mergeCell ref="D36:H36"/>
    <mergeCell ref="I36:J36"/>
    <mergeCell ref="K36:L36"/>
    <mergeCell ref="M36:P36"/>
    <mergeCell ref="M38:P38"/>
    <mergeCell ref="K38:L38"/>
    <mergeCell ref="D38:H38"/>
    <mergeCell ref="I38:J38"/>
    <mergeCell ref="C47:F47"/>
    <mergeCell ref="G47:I47"/>
    <mergeCell ref="J47:L47"/>
    <mergeCell ref="A41:H41"/>
    <mergeCell ref="A43:N43"/>
    <mergeCell ref="J77:L78"/>
    <mergeCell ref="M77:O79"/>
    <mergeCell ref="D78:F78"/>
    <mergeCell ref="C72:F72"/>
    <mergeCell ref="M71:P71"/>
    <mergeCell ref="G70:I70"/>
    <mergeCell ref="M50:P50"/>
    <mergeCell ref="M54:P54"/>
    <mergeCell ref="D34:H34"/>
    <mergeCell ref="I34:J34"/>
    <mergeCell ref="J54:L54"/>
    <mergeCell ref="J49:L49"/>
    <mergeCell ref="G50:I50"/>
    <mergeCell ref="G54:I54"/>
    <mergeCell ref="M52:P52"/>
    <mergeCell ref="M53:P53"/>
    <mergeCell ref="M60:P60"/>
    <mergeCell ref="J60:L60"/>
    <mergeCell ref="G60:I60"/>
    <mergeCell ref="G61:I61"/>
    <mergeCell ref="G58:I58"/>
    <mergeCell ref="J58:L58"/>
    <mergeCell ref="G59:I59"/>
    <mergeCell ref="J59:L59"/>
    <mergeCell ref="M58:P58"/>
    <mergeCell ref="M59:P59"/>
    <mergeCell ref="C58:F58"/>
    <mergeCell ref="G71:I71"/>
    <mergeCell ref="G63:I63"/>
    <mergeCell ref="G64:I64"/>
    <mergeCell ref="C49:F49"/>
    <mergeCell ref="C50:F50"/>
    <mergeCell ref="C54:F54"/>
    <mergeCell ref="C56:F56"/>
    <mergeCell ref="C57:F57"/>
    <mergeCell ref="C63:F63"/>
    <mergeCell ref="C64:F64"/>
    <mergeCell ref="C70:F70"/>
    <mergeCell ref="C71:F71"/>
    <mergeCell ref="C55:F55"/>
    <mergeCell ref="C60:F60"/>
    <mergeCell ref="C61:F61"/>
    <mergeCell ref="C59:F59"/>
    <mergeCell ref="J61:L61"/>
    <mergeCell ref="M61:P61"/>
    <mergeCell ref="C62:F62"/>
    <mergeCell ref="G62:I62"/>
    <mergeCell ref="J62:L62"/>
    <mergeCell ref="M62:P62"/>
    <mergeCell ref="A91:P91"/>
    <mergeCell ref="A92:P92"/>
    <mergeCell ref="M80:O80"/>
    <mergeCell ref="M81:O81"/>
    <mergeCell ref="M82:O82"/>
    <mergeCell ref="M83:O83"/>
    <mergeCell ref="M84:O84"/>
    <mergeCell ref="M85:O85"/>
    <mergeCell ref="M86:O86"/>
    <mergeCell ref="M87:O87"/>
    <mergeCell ref="A90:P90"/>
    <mergeCell ref="A75:P75"/>
    <mergeCell ref="M76:O76"/>
    <mergeCell ref="A77:A79"/>
    <mergeCell ref="B77:B79"/>
    <mergeCell ref="C77:C79"/>
    <mergeCell ref="D77:F77"/>
    <mergeCell ref="G77:I78"/>
    <mergeCell ref="C65:F65"/>
    <mergeCell ref="C66:F66"/>
    <mergeCell ref="C67:F67"/>
    <mergeCell ref="C68:F68"/>
    <mergeCell ref="C69:F69"/>
    <mergeCell ref="M65:P65"/>
    <mergeCell ref="M66:P66"/>
    <mergeCell ref="M67:P67"/>
    <mergeCell ref="M68:P68"/>
    <mergeCell ref="M69:P69"/>
    <mergeCell ref="G65:I65"/>
    <mergeCell ref="G66:I66"/>
    <mergeCell ref="G67:I67"/>
    <mergeCell ref="G68:I68"/>
    <mergeCell ref="G69:I69"/>
    <mergeCell ref="J65:L65"/>
    <mergeCell ref="J66:L66"/>
    <mergeCell ref="J67:L67"/>
    <mergeCell ref="J68:L68"/>
    <mergeCell ref="J69:L69"/>
  </mergeCells>
  <phoneticPr fontId="6" type="noConversion"/>
  <pageMargins left="0.78740157480314965" right="0.39370078740157483" top="0.59055118110236227" bottom="0.59055118110236227" header="0.51181102362204722" footer="0.51181102362204722"/>
  <pageSetup paperSize="9" fitToHeight="8" orientation="landscape" r:id="rId1"/>
  <headerFooter alignWithMargins="0"/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ветерани)</vt:lpstr>
      <vt:lpstr>'ветерани)'!Область_печати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2019-01-24T13:52:04Z</dcterms:modified>
</cp:coreProperties>
</file>